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Windows\Documents\"/>
    </mc:Choice>
  </mc:AlternateContent>
  <xr:revisionPtr revIDLastSave="0" documentId="8_{FF01549C-8815-4497-944C-AC96ADAD8BB6}" xr6:coauthVersionLast="47" xr6:coauthVersionMax="47" xr10:uidLastSave="{00000000-0000-0000-0000-000000000000}"/>
  <bookViews>
    <workbookView xWindow="-120" yWindow="-120" windowWidth="29040" windowHeight="15720" firstSheet="4" activeTab="9" xr2:uid="{00000000-000D-0000-FFFF-FFFF00000000}"/>
  </bookViews>
  <sheets>
    <sheet name="ไตรมาส 2" sheetId="1" state="hidden" r:id="rId1"/>
    <sheet name="ไตรมาส3" sheetId="2" state="hidden" r:id="rId2"/>
    <sheet name="ไตรมาส4" sheetId="3" state="hidden" r:id="rId3"/>
    <sheet name="ไตรมาส 1 (63)" sheetId="4" state="hidden" r:id="rId4"/>
    <sheet name="ต.ค. 68" sheetId="12" r:id="rId5"/>
    <sheet name="พ.ย. 68" sheetId="11" r:id="rId6"/>
    <sheet name="ธ.ค. 68" sheetId="10" r:id="rId7"/>
    <sheet name="ม.ค. 69" sheetId="9" r:id="rId8"/>
    <sheet name="ก.พ. 69" sheetId="8" r:id="rId9"/>
    <sheet name="มี.ค. 69" sheetId="6" r:id="rId10"/>
  </sheets>
  <definedNames>
    <definedName name="_xlnm.Print_Area" localSheetId="8">'ก.พ. 69'!$A$1:$I$11</definedName>
    <definedName name="_xlnm.Print_Area" localSheetId="4">'ต.ค. 68'!$A$1:$I$11</definedName>
    <definedName name="_xlnm.Print_Area" localSheetId="6">'ธ.ค. 68'!$A$1:$I$11</definedName>
    <definedName name="_xlnm.Print_Area" localSheetId="5">'พ.ย. 68'!$A$1:$I$11</definedName>
    <definedName name="_xlnm.Print_Area" localSheetId="7">'ม.ค. 69'!$A$1:$I$10</definedName>
    <definedName name="_xlnm.Print_Area" localSheetId="9">'มี.ค. 69'!$A$1:$I$10</definedName>
    <definedName name="_xlnm.Print_Titles" localSheetId="3">'ไตรมาส 1 (63)'!$1:$6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4" l="1"/>
  <c r="E16" i="3" l="1"/>
  <c r="E23" i="2" l="1"/>
  <c r="E23" i="1" l="1"/>
</calcChain>
</file>

<file path=xl/sharedStrings.xml><?xml version="1.0" encoding="utf-8"?>
<sst xmlns="http://schemas.openxmlformats.org/spreadsheetml/2006/main" count="616" uniqueCount="288">
  <si>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</si>
  <si>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ประจำไตรมาสที่ 2 (เดือน มกราคม พ.ศ. 2562 ถึง เดือน มีนาคม พ.ศ. 2562)</t>
  </si>
  <si>
    <t>สำนักงาน ป.ป.ช. ประจำจังหวัดอ่างทอง</t>
  </si>
  <si>
    <t xml:space="preserve">ลำดับที่ </t>
  </si>
  <si>
    <t>เลขประจำตัวผู้เสียภาษี/</t>
  </si>
  <si>
    <t>เลขประจำตัวประชาชน/</t>
  </si>
  <si>
    <t>(1)</t>
  </si>
  <si>
    <t>(2)</t>
  </si>
  <si>
    <t>ชื่อผู้ประกอบการ</t>
  </si>
  <si>
    <t>(3)</t>
  </si>
  <si>
    <t>รายการพัสดุที่จัดซื้อจัดจ้าง</t>
  </si>
  <si>
    <t>(4)</t>
  </si>
  <si>
    <t>จำนวนเงินรวม</t>
  </si>
  <si>
    <t>ที่จัดซื้อจัดจ้าง</t>
  </si>
  <si>
    <t>(5)</t>
  </si>
  <si>
    <t>เอกสารอ้างอิง (6)</t>
  </si>
  <si>
    <t>วันที่</t>
  </si>
  <si>
    <t>เลขที่</t>
  </si>
  <si>
    <t>เหตุผลสนับสนุน</t>
  </si>
  <si>
    <t>(7)</t>
  </si>
  <si>
    <t>รวมทั้งสิ้น</t>
  </si>
  <si>
    <t>หมายเหตุ : เงื่อนไขการบันทึกข้อมูล</t>
  </si>
  <si>
    <t>(1) ระบุลำดับที่เรียงตามลำดับวันที่ที่มีการจัดซื้อจัดจ้าง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</si>
  <si>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</si>
  <si>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</si>
  <si>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</si>
  <si>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(5) ระบุจำนวนเงินรวมที่มีการจัดซื้อจดจ้างในแต่ละครั้ง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</si>
  <si>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(6) ระบุวันที่/เลขที่ของสัญญาหรือข้อตกลงเป็นหนังสือ หรือหลักานการจ่ายเงิน เช่น ใบเสร็จรับเงิน ใบรับรองแทนใบเสร็จรับเงิน</t>
  </si>
  <si>
    <t>(7) ระบุเหตุผลสนับสนุนในการจัดซื้อจัดจ้างนั้น โดยให้ระบุเป็นเลขอ้างอิง ดังนี้</t>
  </si>
  <si>
    <t xml:space="preserve">     1 หมายถึง การจัดซื้อจัดจ้างตามหนังสือกรมบัญชีกลาง ด่วนที่สุด ที่ กค 04054/ว 322 ลงวันที่ 24 สิงหาคม 2560</t>
  </si>
  <si>
    <t xml:space="preserve">     2 หมายถึง การจัดซื้อจัดจ้างตามระเบียบฯ ข้อ 79 วรรคสอง</t>
  </si>
  <si>
    <t xml:space="preserve">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</si>
  <si>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    ยกเว้นการจัดซื้อจัดจ้างตามระเบียบฯ ข้อ 39 วรรคสอง</t>
  </si>
  <si>
    <t xml:space="preserve">                  ด่วนที่สุด ที่ กค (กวจ) 0405.2/ว 119 ลงวันที่ 9 มีนาคม 2561</t>
  </si>
  <si>
    <t xml:space="preserve">     4 หมายถึง การจัดซื้อจัดจ้างกรณีอื่นๆ นอกเหนือจาก 1 - 3</t>
  </si>
  <si>
    <t>1 1799 00065 34 1</t>
  </si>
  <si>
    <t>ร้าน เอ็นที ดีไซน์</t>
  </si>
  <si>
    <t>แผ่นพับ ขนาด A4 แบบ 2 ด้าน จำนวน 5,000 แผ่น</t>
  </si>
  <si>
    <t>10/2562</t>
  </si>
  <si>
    <t>0105560178526</t>
  </si>
  <si>
    <t>บริษัท เอ็มเอ็มพี เซลล์ แอนด์ เซอร์วิส จำกัด</t>
  </si>
  <si>
    <t xml:space="preserve">1. ชุดสร้างภาพ จำนวน 1 ชุด </t>
  </si>
  <si>
    <t>2. ชุดผงเหล็ก จำนวน 1 ชุด</t>
  </si>
  <si>
    <t>3. ลูกยางฟีดกระดาษบายพาส 3 ชิ้น</t>
  </si>
  <si>
    <t>11/2562</t>
  </si>
  <si>
    <t>3-1501-00222-66-1</t>
  </si>
  <si>
    <t>ร้านพงศ์ศรี เซอร์วิส โอเอ</t>
  </si>
  <si>
    <t>กระดาษถ่ายเอกสาร ขนาด A4 ชนิด 80 แกรม</t>
  </si>
  <si>
    <t>12/2562</t>
  </si>
  <si>
    <t>13/2562</t>
  </si>
  <si>
    <t>1. แฟ้มเอกสาร ขนาด 3 นิ้ว (120F)</t>
  </si>
  <si>
    <t xml:space="preserve">3. เทปลบคำผิดแบบป้าย </t>
  </si>
  <si>
    <t>2. แฟ้มเอกสาร ขนาด 3 นิ้ว (125A4)</t>
  </si>
  <si>
    <t>หมึกเครื่องถ่ายเอกสาร KYOCERA รุ่น TASKalfa 4500i (TK-6309)</t>
  </si>
  <si>
    <t>14/2562</t>
  </si>
  <si>
    <t>1. หมึกเครื่องพิมพ์เลเซอร์ ยี่ห้อ Broter 5450 (TN-3320)</t>
  </si>
  <si>
    <t>2. หมึกเครื่องพิมพ์ ยี่ห้อ Epson WF 2538 (T190109)K</t>
  </si>
  <si>
    <t>3. หมึกเครื่องพิมพ์ ยี่ห้อ Canon Pixma-100 (PGI-35 BK)</t>
  </si>
  <si>
    <t>4. หมึกเครื่องพิมพ์ ยี่ห้อ Canon Pixma-100 (CLI-36 CO)</t>
  </si>
  <si>
    <t xml:space="preserve">5. หมึกเครื่องพิมพ์ ยี่ห้อ Broter LC39M </t>
  </si>
  <si>
    <t>15/2562</t>
  </si>
  <si>
    <t>ตรายางแบบมีด้าม ขนาด 4.3x4.3 เซนติเมตร</t>
  </si>
  <si>
    <t>ประจำไตรมาสที่ 3 (เดือน เมษายน พ.ศ. 2562 ถึง เดือน มิถุนายน พ.ศ. 2562)</t>
  </si>
  <si>
    <t>0 1235 57000 99 0</t>
  </si>
  <si>
    <t>ห้างหุ้นส่วนจำกัด เบญจกุล</t>
  </si>
  <si>
    <t>0 1535 61000 19 2</t>
  </si>
  <si>
    <t xml:space="preserve">ห้างหุ้นส่วนจำกัด </t>
  </si>
  <si>
    <t>เอ็นที มีเดีย แอนด์ ปริ้นติ้ง</t>
  </si>
  <si>
    <t>กระเป๋า ผ้า 600 d สีเทา ขนาด 11x14 นิ้ว (130 ใบ)</t>
  </si>
  <si>
    <t>ป้ายไวนิล ขนาด 2.5x4 เมตร (1 ป้าย)</t>
  </si>
  <si>
    <t>สมุดฉีก ขนาด 50 แผ่น (130 เล่ม)</t>
  </si>
  <si>
    <t>ปากกาลูกลื่นสีน้ำเงิน (130 ด้าม)</t>
  </si>
  <si>
    <t>16/2562</t>
  </si>
  <si>
    <t>ปากกาลูกลื่นสีน้ำเงิน (530 ด้าม)</t>
  </si>
  <si>
    <t>17/2562</t>
  </si>
  <si>
    <t>ป้ายไวนิล ขนาด 2.43x4.90 เมตร (1 ป้าย)</t>
  </si>
  <si>
    <t>ตรายางเรื่องกล่าวหา (1 อัน)</t>
  </si>
  <si>
    <t>ตรายางบันทึกลงระบบ (1 อัน)</t>
  </si>
  <si>
    <t>ตรายางเบิกจากงบประมาณ (1 อัน)</t>
  </si>
  <si>
    <t>ตรายางจ่ายแล้วจากเงินยืมเลขที่ (1 อัน)</t>
  </si>
  <si>
    <t>19/2562</t>
  </si>
  <si>
    <t xml:space="preserve">    ห้างหุ้นส่วนจำกัด     เอ็นที มีเดีย แอนด์ ปริ้นติ้ง</t>
  </si>
  <si>
    <t>กระเป๋า ผ้า 600 d สีเทา ขนาด 11x14 นิ้ว (530 ใบ)</t>
  </si>
  <si>
    <t>18/2562</t>
  </si>
  <si>
    <t>3 1021 02204 01 8</t>
  </si>
  <si>
    <t>ทัศนีคอมพิวเตอร์ (สำนักงานใหญ่)</t>
  </si>
  <si>
    <t>ค่าล้างทำความสะอาด เครื่องปรับอากาศชนิดติดผนัง (10 ชุด)</t>
  </si>
  <si>
    <t>เช็คระบบพร้อมเติมน้ำยาแอร์ (1 ชุด)</t>
  </si>
  <si>
    <t>เปลี่ยนคาปาซิเตอร์พัดลมตัวนอก (1 ตัว)</t>
  </si>
  <si>
    <t>ประจำไตรมาสที่ 4 (เดือน กรกฎาคม พ.ศ. 2562 ถึง เดือน กันยายน พ.ศ. 2562)</t>
  </si>
  <si>
    <t>หมึกเครื่องพิมพ์เลเซอร์ ยี่ห้อ Brother 5450 (TN-3320) 1 กล่อง</t>
  </si>
  <si>
    <t>หมึกเครื่องพิมพ์ ยี่ห้อ Brother LC39BK  (สีดำ) 6 กล่อง</t>
  </si>
  <si>
    <t>หมึกเครื่องพิมพ์ ยี่ห้อ Brother LC39M (สีชมพู) 1 กล่อง</t>
  </si>
  <si>
    <t>หมึกเครื่องพิมพ์ ยี่ห้อ Brother LC39Y  (สีเหลือง) 2 กล่อง</t>
  </si>
  <si>
    <t>หมึกเครื่องพิมพ์ ยี่ห้อ Brother LC39C  (สีฟ้า) 2 กล่อง</t>
  </si>
  <si>
    <t>20/2562</t>
  </si>
  <si>
    <t>บริษัท เอ็มเอ็มพี เซลส์ แอนด์ เซอร์วิส จำกัด (สำนักงานใหญ่)</t>
  </si>
  <si>
    <t>หมึอเครื่องถ่ายเอกสาร KYOCERA รุ่น TASKalfa 4500i</t>
  </si>
  <si>
    <t>กระดาษถ่ายเอกสาร ขนาด A4 ชนิด 80 แกรม  375 รีม</t>
  </si>
  <si>
    <t>จำนวน 5 หลอด</t>
  </si>
  <si>
    <t>ประจำไตรมาสที่ 1 (เดือน ตุลาคม พ.ศ. 2562 ถึง เดือน ธันวาคม พ.ศ. 2562)</t>
  </si>
  <si>
    <t>3 1507 00058 65 0</t>
  </si>
  <si>
    <t>ร้านบิ๊กอาร์ตโฟโต้</t>
  </si>
  <si>
    <t>ตรายาง ชื่อ สกุล ตำแหน่ง ผอ. (แบบด้าม) 1 อัน</t>
  </si>
  <si>
    <t xml:space="preserve">ตรายาง ชื่อ สกุล ตำแหน่ง ผอ.ปฏิบัติราชการแทน </t>
  </si>
  <si>
    <t>(แบบด้าม) 1 อัน</t>
  </si>
  <si>
    <t>ป้ายชุด X-Stand ขนาด 0.80x1.80 เมตร (7 ชุด)</t>
  </si>
  <si>
    <t>5/2563</t>
  </si>
  <si>
    <t>เสื้อโปโล ผ้า จุติ สีขาว (400 ตัว)</t>
  </si>
  <si>
    <t>1/2563</t>
  </si>
  <si>
    <t>ป้ายไวนิล ขนาด 4.3x16 เมตร พร้อมติดตั้ง (1 ป้าย)</t>
  </si>
  <si>
    <t>3/2563</t>
  </si>
  <si>
    <t>จัดจ้างสถานที่บริเวณสนามหน้าศาลากลางจังหวัดอ่างทอง</t>
  </si>
  <si>
    <t>1. เครื่องเสียงพร้อมติดตั้ง จำนวน 1 ชุด</t>
  </si>
  <si>
    <t xml:space="preserve">อำเภอเมืองอ่างทอง จังหวัดอ่างทอง ดังนี้ (1 งาน) </t>
  </si>
  <si>
    <t>2. เต็นท์ผ้าใบสีขาว ขนาด 5x8 เมตร พร้อมติดั้ง 4 หลัง</t>
  </si>
  <si>
    <t>3. เต็นท์สนามสีขาว ขนาด 3x3 เมตร พร้อมติดั้ง 4 หลัง</t>
  </si>
  <si>
    <t>4. เก้าอี้พร้อมผ้าคลุม จำนวน 200 ตัว</t>
  </si>
  <si>
    <t>5. โซฟาชุดรับแขก จำนวน 1 ชุด</t>
  </si>
  <si>
    <t>6. โต๊ะหน้าขาวพร้อมผ้าคลุม จำนวน 6 ตัว</t>
  </si>
  <si>
    <t>7. โพรเดียม พร้อมตกแต่งดอกไม้ จำนวน 2 ตัว</t>
  </si>
  <si>
    <t>8. ตกแต่งบริเวณเวทีด้วยดอกไม้</t>
  </si>
  <si>
    <t>9. พร้อมบริการติดตั้งและรื้อถอน</t>
  </si>
  <si>
    <t>2/2563</t>
  </si>
  <si>
    <t xml:space="preserve">    ห้างหุ้นส่วนจำกัด       เอ็นที มีเดีย แอนด์ ปริ้นติ้ง</t>
  </si>
  <si>
    <t>ปากกาลูกลื่นสีน้ำเงิน (400 ด้าม)</t>
  </si>
  <si>
    <t>4/2563</t>
  </si>
  <si>
    <t>ลำดับที่</t>
  </si>
  <si>
    <t>งานที่จัดซื้อหรือจัดจ้าง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</si>
  <si>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</si>
  <si>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</si>
  <si>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</si>
  <si>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</si>
  <si>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</si>
  <si>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</si>
  <si>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เลขที่และวันที่ของสัญญา</t>
  </si>
  <si>
    <t>จะซื้อหรือจ้าง</t>
  </si>
  <si>
    <t>และราคาที่เสนอ</t>
  </si>
  <si>
    <t>และราคาที่ตกลง</t>
  </si>
  <si>
    <t>โดยสรุป</t>
  </si>
  <si>
    <t>หรือข้อตกลง</t>
  </si>
  <si>
    <t>ซื้อหรือจ้าง</t>
  </si>
  <si>
    <t>ในการซื้อหรือจ้าง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</si>
  <si>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 ตุลาคม</t>
    </r>
  </si>
  <si>
    <t>องค์การบริหารส่วนตำบลองครักษ์</t>
  </si>
  <si>
    <t>วันที่  1 - 31 เดือน ตุลาคม พ.ศ. 2568</t>
  </si>
  <si>
    <t>เนื่องจากในเดือนตุลาคม 2568 ไม่มีการจัดซื้อจัดจ้าง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</si>
  <si>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 พฤศจิกายน</t>
    </r>
  </si>
  <si>
    <t>วันที่ 1 - 30  เดือน พฤศจิกายน พ.ศ. 2568</t>
  </si>
  <si>
    <t>ค่าจ้างเหมาทำป้ายประชาสัมพันธ์</t>
  </si>
  <si>
    <t>เฉพาะเจาะจง</t>
  </si>
  <si>
    <t>นางจำรอง แสงศรี        เสนอราคา 6,450 บาท</t>
  </si>
  <si>
    <t>นางจำรอง แสงศรี            ราคาที่ตกลงจ้าง 6,450 บาท</t>
  </si>
  <si>
    <t>เป็นผู้มีคุณสมบัติถูกต้องตามเงื่อนไขการตกลงราคา</t>
  </si>
  <si>
    <t>เลขที่ 61/2569</t>
  </si>
  <si>
    <t>วันที่ 31 ตุลาคม 2568</t>
  </si>
  <si>
    <t>ค่าจ้างเหมาซ่อมแซมรถยนต์ส่วนบุคคลไม่เกิน 7 คน เลขทะเบียบน กต - 7753</t>
  </si>
  <si>
    <t>นายดิเรก ปรางค์ทอง        เสนอราคา 7,880 บาท</t>
  </si>
  <si>
    <t>นายดิเรก ปรางค์ทอง            ราคาที่ตกลงจ้าง 7,880 บาท</t>
  </si>
  <si>
    <t>เลขที่ 62/2569</t>
  </si>
  <si>
    <t>วันที่ 17 พฤศจิกายน 2568</t>
  </si>
  <si>
    <t>ค่าจ้างเหมาซ่อมแซมรถขยะมูลฝอย</t>
  </si>
  <si>
    <t>นายดิเรก ปรางค์ทอง        เสนอราคา 40,501 บาท</t>
  </si>
  <si>
    <t>นายดิเรก ปรางค์ทอง        ราคาที่ตกลงจ้าง 40,501บาท</t>
  </si>
  <si>
    <t>เลขที่ 63/2569</t>
  </si>
  <si>
    <t>ค่าซื้อวัสดุไฟฟ้า</t>
  </si>
  <si>
    <t>นายณัฏฐโชติ วงษ์ปาน</t>
  </si>
  <si>
    <t>เสนอราคา 25,083 บาท</t>
  </si>
  <si>
    <t>ราคาที่ตกลงจ้าง 25,083 บาท</t>
  </si>
  <si>
    <t>เพราะเป็นผู้มีอาชีพขายสินค้าโดยตรง</t>
  </si>
  <si>
    <t>เลขที่ 19/2569</t>
  </si>
  <si>
    <t>วันที่ 4 พฤศจิกายน 2568</t>
  </si>
  <si>
    <t>ค่าซื้อวัสดุสำนักงานกองคลัง</t>
  </si>
  <si>
    <t>นางสาวขวัญรตา พึ่งเนตร</t>
  </si>
  <si>
    <t>เสนอราคา 7,627 บาท</t>
  </si>
  <si>
    <t>ราคาที่ตกลงจ้าง 7,627 บาท</t>
  </si>
  <si>
    <t>เลขที่ 20/2569</t>
  </si>
  <si>
    <t>ค่าซื้อวัสดุวิทยาศาสตร์การแพทย์</t>
  </si>
  <si>
    <t>เสนอราคา 5,935 บาท</t>
  </si>
  <si>
    <t>ราคาที่ตกลงจ้าง 5,935 บาท</t>
  </si>
  <si>
    <t>เลขที่ 23/2569</t>
  </si>
  <si>
    <t>ค่าซื้อวัสดุงานบ้านงานครัว</t>
  </si>
  <si>
    <t>เสนอราคา 11,140 บาท</t>
  </si>
  <si>
    <t>ราคาที่ตกลงจ้าง 11,140 บาท</t>
  </si>
  <si>
    <t>เลขที่ 22/2569</t>
  </si>
  <si>
    <t>ค่าซื้อวัสดุสำนักงาน</t>
  </si>
  <si>
    <t>เสนอราคา 41,751 บาท</t>
  </si>
  <si>
    <t>ราคาที่ตกลงจ้าง 41,751บาท</t>
  </si>
  <si>
    <t>เลขที่ 21/2569</t>
  </si>
  <si>
    <t>เสนอราคา 8,090 บาท</t>
  </si>
  <si>
    <r>
      <t xml:space="preserve">ราคาที่ตกลงจ้าง </t>
    </r>
    <r>
      <rPr>
        <sz val="16"/>
        <color theme="1"/>
        <rFont val="TH SarabunIT๙"/>
        <family val="2"/>
      </rPr>
      <t>8,090</t>
    </r>
    <r>
      <rPr>
        <sz val="16"/>
        <color rgb="FF000000"/>
        <rFont val="TH SarabunIT๙"/>
        <family val="2"/>
      </rPr>
      <t xml:space="preserve"> บาท</t>
    </r>
  </si>
  <si>
    <t>เลขที่ 25/2569</t>
  </si>
  <si>
    <t>วันที่ 1 ธันวาคม 2568</t>
  </si>
  <si>
    <t xml:space="preserve">นางจำรอง แสงศรี       </t>
  </si>
  <si>
    <r>
      <t xml:space="preserve"> เสนอราคา </t>
    </r>
    <r>
      <rPr>
        <sz val="16"/>
        <color theme="1"/>
        <rFont val="TH SarabunIT๙"/>
        <family val="2"/>
      </rPr>
      <t>12,700</t>
    </r>
    <r>
      <rPr>
        <sz val="16"/>
        <color rgb="FF000000"/>
        <rFont val="TH SarabunIT๙"/>
        <family val="2"/>
      </rPr>
      <t>บาท</t>
    </r>
  </si>
  <si>
    <t xml:space="preserve">นางจำรอง แสงศรี        </t>
  </si>
  <si>
    <r>
      <t xml:space="preserve">ราคาที่ตกลงจ้าง </t>
    </r>
    <r>
      <rPr>
        <sz val="16"/>
        <color theme="1"/>
        <rFont val="TH SarabunIT๙"/>
        <family val="2"/>
      </rPr>
      <t>12,700</t>
    </r>
    <r>
      <rPr>
        <sz val="16"/>
        <color rgb="FF000000"/>
        <rFont val="TH SarabunIT๙"/>
        <family val="2"/>
      </rPr>
      <t>บาท</t>
    </r>
  </si>
  <si>
    <t>เลขที่ 64/2569</t>
  </si>
  <si>
    <t>ค่าจ้างเหมาทำอาหารเช้า-กลางวัน และอาหารว่างและเครื่องดื่ม</t>
  </si>
  <si>
    <t>เช้า-กลางวัน</t>
  </si>
  <si>
    <t>นางสาวนฤพร ทองสำริต</t>
  </si>
  <si>
    <t>เสนอราคา 16,650 บาท</t>
  </si>
  <si>
    <t>ราคาที่ตกลงจ้าง 16,650 บาท</t>
  </si>
  <si>
    <t>เลขที่ 95/2569</t>
  </si>
  <si>
    <t>วันที่ 23 ธันวาคม 2568</t>
  </si>
  <si>
    <t>ค่าจ้างเหมารถโดยสารปรับอากาศ</t>
  </si>
  <si>
    <t>นายยุทธพล โปรงอารมณ์เจริญ</t>
  </si>
  <si>
    <t>เสนอราคา 12,000 บาท</t>
  </si>
  <si>
    <t>ราคาที่ตกลงจ้าง 12,000 บาท</t>
  </si>
  <si>
    <t>เลขที่ 96/2569</t>
  </si>
  <si>
    <t>นายอำนาจ พัดโบก</t>
  </si>
  <si>
    <t>เสนอราคา 45,000 บาท</t>
  </si>
  <si>
    <t>ราคาที่ตกลงจ้าง 45,000 บาท</t>
  </si>
  <si>
    <t>เลขที่ 98/2569</t>
  </si>
  <si>
    <t>ค่าจ้างเหมาทำป้ายนับคะแนนนายกและสมาชิก อบต.</t>
  </si>
  <si>
    <t>นายยุทธศักดิ์ อ่วมอำภา</t>
  </si>
  <si>
    <t>เสนอราคา 25,000 บาท</t>
  </si>
  <si>
    <t>ราคาที่ตกลง 25,000 บาท</t>
  </si>
  <si>
    <t>เลขที่ 100/2569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</si>
  <si>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 ธันวาคม</t>
    </r>
  </si>
  <si>
    <t>วันที่  1 - 31  เดือน ธันวาคม พ.ศ. 2568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</si>
  <si>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  มกราคม</t>
    </r>
  </si>
  <si>
    <t>วันที่  1 - 31  เดือน  มกราคม พ.ศ. 2569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</si>
  <si>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 กุมภาพันธ์</t>
    </r>
  </si>
  <si>
    <t>วันที่  1 - 28  เดือน กุมภาพันธ์ พ.ศ. 2569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</si>
  <si>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 มีนาคม</t>
    </r>
  </si>
  <si>
    <t>วันที่  1 - 31  เดือน มีนาคม พ.ศ. 2569</t>
  </si>
  <si>
    <t>เสนอราคา 46,945 บาท</t>
  </si>
  <si>
    <t>ราคาที่ตกลงจ้าง 46,945 บาท</t>
  </si>
  <si>
    <t>เลขที่ 32/2569</t>
  </si>
  <si>
    <t>วันที่ 30 ธันวาคม 2568</t>
  </si>
  <si>
    <t xml:space="preserve">ค่าจ้างเหมาทำป้ายประชาสัมพันธ์ </t>
  </si>
  <si>
    <t>นางจำรอง แสงศรี</t>
  </si>
  <si>
    <t>เสนอราคา 14,900 บาท</t>
  </si>
  <si>
    <t>ราคาที่ตกลง 14,900 บาท</t>
  </si>
  <si>
    <t>เลขที่ 97/2569</t>
  </si>
  <si>
    <t>ค่าซื้อวัสดุในการเลือกตั้ง</t>
  </si>
  <si>
    <t>เสนอราคา 30,200 บาท</t>
  </si>
  <si>
    <t>ราคาที่ตกลง 30,200 บาท</t>
  </si>
  <si>
    <t>เลขที่ 38/2569</t>
  </si>
  <si>
    <t>ค่าซื้อวัสดุอุปกรณ์ในการเลือกตั้ง</t>
  </si>
  <si>
    <t>หจก.สารรังสรรค์</t>
  </si>
  <si>
    <t>เสนอราคา 64,060 บาท</t>
  </si>
  <si>
    <t>ราคาที่ตกลง 64,060 บาท</t>
  </si>
  <si>
    <t>เลขที่ 34/2569</t>
  </si>
  <si>
    <t>วันที่ 19 ธันวาคม 2568</t>
  </si>
  <si>
    <t>ค่าจ้างเหมาซ่อมแซมรถยนต์นั่งส่วนบุคคลไม่เกิน 7 ที่นั่ง</t>
  </si>
  <si>
    <t>นายพินิจพล ชักนำสินทรัพย์</t>
  </si>
  <si>
    <t>เสนอราคา 11,450 บาท</t>
  </si>
  <si>
    <t>ราคาที่ตกลง 11,450 บาท</t>
  </si>
  <si>
    <t>เลขที่ 132/2569</t>
  </si>
  <si>
    <t>ค่าจ้างเหมาซ่อมแซมรถยนต์นั่งส่วนบุคคลเกิน 7 ที่นั่ง</t>
  </si>
  <si>
    <t>นายนิรุทธ์ จั่นศรี</t>
  </si>
  <si>
    <t>เสนอราคา 14,870 บาท</t>
  </si>
  <si>
    <t>ราคาที่ตกลง 14,870 บาท</t>
  </si>
  <si>
    <t>เลขที่ 135/2569</t>
  </si>
  <si>
    <t>วันที่ 26 มกราคม 2569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</si>
  <si>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6"/>
        <color theme="1"/>
        <rFont val="TH SarabunIT๙"/>
        <family val="2"/>
      </rPr>
      <t xml:space="preserve"> </t>
    </r>
  </si>
  <si>
    <t>ค่าซ่อมแซมรถดับเพลิง บธ 5759</t>
  </si>
  <si>
    <t>เสนอราคา 54,000 บาท</t>
  </si>
  <si>
    <t>ราคาที่ตกลง 54,000 บาท</t>
  </si>
  <si>
    <t>เลขที่ 166/2569</t>
  </si>
  <si>
    <t>วันที่ 2 กุมภาพันธ์ 2569</t>
  </si>
  <si>
    <t>ค่าจ้างเหมาซ่อมแซมปรับปรุงอาคารสำนักงาน</t>
  </si>
  <si>
    <t>ห้างหุ้นส่วนจำกัด ศรีอ่างแก้ว</t>
  </si>
  <si>
    <t>เสนอราคา 58,070 บาท</t>
  </si>
  <si>
    <t>ราคาที่ตกลง 58,070 บาท</t>
  </si>
  <si>
    <t>เลขที่ 165/2569</t>
  </si>
  <si>
    <t>ค่าซื้อวัสดุก่อสร้าง</t>
  </si>
  <si>
    <t>นางวรรณา ยอดขำ</t>
  </si>
  <si>
    <t>เสนอราคา8,150 บาท</t>
  </si>
  <si>
    <t>ราคาที่ตกลง 8,150 บาท</t>
  </si>
  <si>
    <t>เลขที่ 57/2569</t>
  </si>
  <si>
    <t xml:space="preserve">ค่าซื้อวัสดุสำนักงาน </t>
  </si>
  <si>
    <t>ไทยวิวัฒน์</t>
  </si>
  <si>
    <t>เสนอราคา 8,019 บาท</t>
  </si>
  <si>
    <t>ราคาที่ตกลง 8,019 บาท</t>
  </si>
  <si>
    <t>วันที่ 25 กุมภาพันธ์ 2569</t>
  </si>
  <si>
    <t>นางปภัสสวรรณ รัตนาสมจิตร์</t>
  </si>
  <si>
    <t>เสนอราคา 24,500บาท</t>
  </si>
  <si>
    <t>ราคาที่ตกลง 24,500บาท</t>
  </si>
  <si>
    <t>เลขที่ 58/2569</t>
  </si>
  <si>
    <t>ค่าจ้างเหมาซ่อมแซมเครื่องปรับอากาศ (แอร์)</t>
  </si>
  <si>
    <t>นางสาววิไลวรรณ อัศวานุวัตร</t>
  </si>
  <si>
    <t>เสนอราคา 11,800 บาท</t>
  </si>
  <si>
    <t>ราคาที่ตกลง 11,800 บาท</t>
  </si>
  <si>
    <t>เลขที่ 197/2569</t>
  </si>
  <si>
    <t>วันที่ 16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</si>
</sst>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1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charset val="134"/>
    </font>
    <font>
      <b/>
      <sz val="16"/>
      <name val="TH SarabunIT๙"/>
      <charset val="134"/>
    </font>
    <font>
      <sz val="16"/>
      <color theme="1"/>
      <name val="TH SarabunIT๙"/>
      <charset val="134"/>
    </font>
    <font>
      <sz val="16"/>
      <name val="TH SarabunIT๙"/>
      <family val="2"/>
    </font>
    <font>
      <sz val="16"/>
      <color rgb="FFFF0000"/>
      <name val="TH SarabunIT๙"/>
      <family val="2"/>
    </font>
    <font>
      <sz val="16"/>
      <color rgb="FF000000"/>
      <name val="TH SarabunIT๙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7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2" fillId="0" borderId="1" xfId="1" applyFont="1" applyBorder="1" applyAlignment="1">
      <alignment horizontal="left" vertical="center"/>
    </xf>
    <xf numFmtId="187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187" fontId="2" fillId="0" borderId="1" xfId="0" applyNumberFormat="1" applyFont="1" applyBorder="1" applyAlignment="1">
      <alignment vertical="center"/>
    </xf>
    <xf numFmtId="43" fontId="2" fillId="0" borderId="14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left" vertical="center"/>
    </xf>
    <xf numFmtId="187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2" borderId="10" xfId="0" applyFont="1" applyFill="1" applyBorder="1" applyAlignment="1">
      <alignment horizontal="left" vertical="center"/>
    </xf>
    <xf numFmtId="43" fontId="3" fillId="0" borderId="14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43" fontId="2" fillId="2" borderId="2" xfId="1" applyFont="1" applyFill="1" applyBorder="1" applyAlignment="1">
      <alignment vertical="center"/>
    </xf>
    <xf numFmtId="187" fontId="2" fillId="2" borderId="2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43" fontId="3" fillId="0" borderId="15" xfId="0" applyNumberFormat="1" applyFont="1" applyBorder="1" applyAlignment="1">
      <alignment horizontal="left" vertical="center"/>
    </xf>
    <xf numFmtId="0" fontId="2" fillId="0" borderId="3" xfId="0" applyFont="1" applyBorder="1"/>
    <xf numFmtId="0" fontId="2" fillId="0" borderId="10" xfId="0" applyFont="1" applyBorder="1"/>
    <xf numFmtId="43" fontId="2" fillId="2" borderId="1" xfId="1" applyFont="1" applyFill="1" applyBorder="1" applyAlignment="1">
      <alignment vertical="center"/>
    </xf>
    <xf numFmtId="0" fontId="9" fillId="0" borderId="0" xfId="0" applyFont="1"/>
    <xf numFmtId="0" fontId="9" fillId="2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2" borderId="3" xfId="0" applyFont="1" applyFill="1" applyBorder="1"/>
    <xf numFmtId="0" fontId="9" fillId="0" borderId="1" xfId="0" quotePrefix="1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43" fontId="2" fillId="0" borderId="1" xfId="1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" fillId="2" borderId="1" xfId="0" quotePrefix="1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10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10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/>
    </xf>
    <xf numFmtId="43" fontId="2" fillId="2" borderId="10" xfId="1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187" fontId="2" fillId="2" borderId="2" xfId="0" applyNumberFormat="1" applyFont="1" applyFill="1" applyBorder="1" applyAlignment="1">
      <alignment horizontal="center" vertical="center"/>
    </xf>
    <xf numFmtId="187" fontId="2" fillId="2" borderId="10" xfId="0" applyNumberFormat="1" applyFont="1" applyFill="1" applyBorder="1" applyAlignment="1">
      <alignment horizontal="center" vertical="center"/>
    </xf>
    <xf numFmtId="187" fontId="2" fillId="2" borderId="3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16" xfId="0" applyFont="1" applyBorder="1" applyAlignment="1">
      <alignment vertical="center" wrapText="1"/>
    </xf>
    <xf numFmtId="0" fontId="7" fillId="0" borderId="10" xfId="0" applyFont="1" applyBorder="1"/>
    <xf numFmtId="0" fontId="7" fillId="2" borderId="10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7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vertical="top" wrapText="1"/>
    </xf>
    <xf numFmtId="0" fontId="12" fillId="0" borderId="18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3" fontId="12" fillId="0" borderId="1" xfId="1" applyFont="1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2" fillId="0" borderId="1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975360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opLeftCell="A7" workbookViewId="0">
      <selection activeCell="E13" sqref="E13:E15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" ht="24" customHeight="1">
      <c r="A1" s="126" t="s">
        <v>0</v>
      </c>
      <c r="B1" s="126"/>
      <c r="C1" s="126"/>
      <c r="D1" s="126"/>
      <c r="E1" s="126"/>
      <c r="F1" s="126"/>
      <c r="G1" s="126"/>
      <c r="H1" s="126"/>
      <c r="I1" s="126"/>
    </row>
    <row r="2" spans="1:9" ht="24" customHeight="1">
      <c r="A2" s="126" t="s">
        <v>1</v>
      </c>
      <c r="B2" s="126"/>
      <c r="C2" s="126"/>
      <c r="D2" s="126"/>
      <c r="E2" s="126"/>
      <c r="F2" s="126"/>
      <c r="G2" s="126"/>
      <c r="H2" s="126"/>
      <c r="I2" s="126"/>
    </row>
    <row r="3" spans="1:9" ht="24" customHeight="1">
      <c r="A3" s="126" t="s">
        <v>2</v>
      </c>
      <c r="B3" s="126"/>
      <c r="C3" s="126"/>
      <c r="D3" s="126"/>
      <c r="E3" s="126"/>
      <c r="F3" s="126"/>
      <c r="G3" s="126"/>
      <c r="H3" s="126"/>
      <c r="I3" s="126"/>
    </row>
    <row r="4" spans="1:9" ht="6.75" customHeight="1">
      <c r="A4" s="2"/>
      <c r="B4" s="2"/>
      <c r="C4" s="2"/>
      <c r="D4" s="2"/>
      <c r="E4" s="2"/>
      <c r="F4" s="2"/>
      <c r="G4" s="2"/>
      <c r="H4" s="2"/>
      <c r="I4" s="2"/>
    </row>
    <row r="5" spans="1:9" ht="24" customHeight="1">
      <c r="A5" s="3" t="s">
        <v>3</v>
      </c>
      <c r="B5" s="3" t="s">
        <v>4</v>
      </c>
      <c r="C5" s="3" t="s">
        <v>8</v>
      </c>
      <c r="D5" s="3" t="s">
        <v>10</v>
      </c>
      <c r="E5" s="3" t="s">
        <v>12</v>
      </c>
      <c r="F5" s="109" t="s">
        <v>15</v>
      </c>
      <c r="G5" s="110"/>
      <c r="H5" s="111" t="s">
        <v>18</v>
      </c>
      <c r="I5" s="112"/>
    </row>
    <row r="6" spans="1:9" ht="24" customHeight="1">
      <c r="A6" s="4" t="s">
        <v>6</v>
      </c>
      <c r="B6" s="5" t="s">
        <v>5</v>
      </c>
      <c r="C6" s="4" t="s">
        <v>9</v>
      </c>
      <c r="D6" s="4" t="s">
        <v>11</v>
      </c>
      <c r="E6" s="5" t="s">
        <v>13</v>
      </c>
      <c r="F6" s="127" t="s">
        <v>16</v>
      </c>
      <c r="G6" s="127" t="s">
        <v>17</v>
      </c>
      <c r="H6" s="113" t="s">
        <v>19</v>
      </c>
      <c r="I6" s="114"/>
    </row>
    <row r="7" spans="1:9" ht="24" customHeight="1">
      <c r="A7" s="6"/>
      <c r="B7" s="7" t="s">
        <v>7</v>
      </c>
      <c r="C7" s="6"/>
      <c r="D7" s="6"/>
      <c r="E7" s="7" t="s">
        <v>14</v>
      </c>
      <c r="F7" s="128"/>
      <c r="G7" s="128"/>
      <c r="H7" s="115"/>
      <c r="I7" s="116"/>
    </row>
    <row r="8" spans="1:9" s="10" customFormat="1" ht="24" customHeight="1">
      <c r="A8" s="8">
        <v>1</v>
      </c>
      <c r="B8" s="9" t="s">
        <v>35</v>
      </c>
      <c r="C8" s="20" t="s">
        <v>36</v>
      </c>
      <c r="D8" s="9" t="s">
        <v>37</v>
      </c>
      <c r="E8" s="12">
        <v>15000</v>
      </c>
      <c r="F8" s="13">
        <v>241841</v>
      </c>
      <c r="G8" s="14" t="s">
        <v>38</v>
      </c>
      <c r="H8" s="91"/>
      <c r="I8" s="92"/>
    </row>
    <row r="9" spans="1:9" s="10" customFormat="1" ht="24" customHeight="1">
      <c r="A9" s="93">
        <v>2</v>
      </c>
      <c r="B9" s="117" t="s">
        <v>39</v>
      </c>
      <c r="C9" s="120" t="s">
        <v>40</v>
      </c>
      <c r="D9" s="17" t="s">
        <v>41</v>
      </c>
      <c r="E9" s="123">
        <v>39857.5</v>
      </c>
      <c r="F9" s="99">
        <v>241849</v>
      </c>
      <c r="G9" s="82" t="s">
        <v>44</v>
      </c>
      <c r="H9" s="85"/>
      <c r="I9" s="86"/>
    </row>
    <row r="10" spans="1:9" s="10" customFormat="1" ht="24" customHeight="1">
      <c r="A10" s="94"/>
      <c r="B10" s="118"/>
      <c r="C10" s="121"/>
      <c r="D10" s="19" t="s">
        <v>42</v>
      </c>
      <c r="E10" s="124"/>
      <c r="F10" s="100"/>
      <c r="G10" s="83"/>
      <c r="H10" s="87"/>
      <c r="I10" s="88"/>
    </row>
    <row r="11" spans="1:9" s="10" customFormat="1" ht="24" customHeight="1">
      <c r="A11" s="95"/>
      <c r="B11" s="119"/>
      <c r="C11" s="122"/>
      <c r="D11" s="18" t="s">
        <v>43</v>
      </c>
      <c r="E11" s="125"/>
      <c r="F11" s="101"/>
      <c r="G11" s="84"/>
      <c r="H11" s="89"/>
      <c r="I11" s="90"/>
    </row>
    <row r="12" spans="1:9" s="10" customFormat="1" ht="24" customHeight="1">
      <c r="A12" s="8">
        <v>3</v>
      </c>
      <c r="B12" s="9" t="s">
        <v>45</v>
      </c>
      <c r="C12" s="20" t="s">
        <v>46</v>
      </c>
      <c r="D12" s="9" t="s">
        <v>47</v>
      </c>
      <c r="E12" s="12">
        <v>30000</v>
      </c>
      <c r="F12" s="13">
        <v>241857</v>
      </c>
      <c r="G12" s="14" t="s">
        <v>48</v>
      </c>
      <c r="H12" s="91"/>
      <c r="I12" s="92"/>
    </row>
    <row r="13" spans="1:9" s="10" customFormat="1" ht="24" customHeight="1">
      <c r="A13" s="93">
        <v>4</v>
      </c>
      <c r="B13" s="102" t="s">
        <v>45</v>
      </c>
      <c r="C13" s="105" t="s">
        <v>46</v>
      </c>
      <c r="D13" s="17" t="s">
        <v>50</v>
      </c>
      <c r="E13" s="96">
        <v>19800</v>
      </c>
      <c r="F13" s="99">
        <v>241876</v>
      </c>
      <c r="G13" s="82" t="s">
        <v>49</v>
      </c>
      <c r="H13" s="85"/>
      <c r="I13" s="86"/>
    </row>
    <row r="14" spans="1:9" s="10" customFormat="1" ht="24" customHeight="1">
      <c r="A14" s="94"/>
      <c r="B14" s="103"/>
      <c r="C14" s="106"/>
      <c r="D14" s="19" t="s">
        <v>52</v>
      </c>
      <c r="E14" s="97"/>
      <c r="F14" s="100"/>
      <c r="G14" s="83"/>
      <c r="H14" s="87"/>
      <c r="I14" s="88"/>
    </row>
    <row r="15" spans="1:9" s="10" customFormat="1" ht="24" customHeight="1">
      <c r="A15" s="95"/>
      <c r="B15" s="104"/>
      <c r="C15" s="107"/>
      <c r="D15" s="18" t="s">
        <v>51</v>
      </c>
      <c r="E15" s="98"/>
      <c r="F15" s="101"/>
      <c r="G15" s="84"/>
      <c r="H15" s="89"/>
      <c r="I15" s="90"/>
    </row>
    <row r="16" spans="1:9" s="10" customFormat="1" ht="24" customHeight="1">
      <c r="A16" s="8">
        <v>5</v>
      </c>
      <c r="B16" s="9" t="s">
        <v>35</v>
      </c>
      <c r="C16" s="20" t="s">
        <v>36</v>
      </c>
      <c r="D16" s="9" t="s">
        <v>61</v>
      </c>
      <c r="E16" s="12">
        <v>350</v>
      </c>
      <c r="F16" s="13">
        <v>241876</v>
      </c>
      <c r="G16" s="14" t="s">
        <v>48</v>
      </c>
      <c r="H16" s="91"/>
      <c r="I16" s="92"/>
    </row>
    <row r="17" spans="1:9" s="10" customFormat="1" ht="46.5" customHeight="1">
      <c r="A17" s="8">
        <v>6</v>
      </c>
      <c r="B17" s="21" t="s">
        <v>39</v>
      </c>
      <c r="C17" s="22" t="s">
        <v>40</v>
      </c>
      <c r="D17" s="15" t="s">
        <v>53</v>
      </c>
      <c r="E17" s="23">
        <v>21180</v>
      </c>
      <c r="F17" s="24">
        <v>241879</v>
      </c>
      <c r="G17" s="14" t="s">
        <v>54</v>
      </c>
      <c r="H17" s="91"/>
      <c r="I17" s="92"/>
    </row>
    <row r="18" spans="1:9" s="10" customFormat="1" ht="24" customHeight="1">
      <c r="A18" s="93">
        <v>7</v>
      </c>
      <c r="B18" s="93" t="s">
        <v>45</v>
      </c>
      <c r="C18" s="93" t="s">
        <v>46</v>
      </c>
      <c r="D18" s="17" t="s">
        <v>55</v>
      </c>
      <c r="E18" s="96">
        <v>21992</v>
      </c>
      <c r="F18" s="99">
        <v>241879</v>
      </c>
      <c r="G18" s="82" t="s">
        <v>60</v>
      </c>
      <c r="H18" s="85"/>
      <c r="I18" s="86"/>
    </row>
    <row r="19" spans="1:9" s="10" customFormat="1" ht="24" customHeight="1">
      <c r="A19" s="94"/>
      <c r="B19" s="94"/>
      <c r="C19" s="94"/>
      <c r="D19" s="19" t="s">
        <v>56</v>
      </c>
      <c r="E19" s="97"/>
      <c r="F19" s="100"/>
      <c r="G19" s="83"/>
      <c r="H19" s="87"/>
      <c r="I19" s="88"/>
    </row>
    <row r="20" spans="1:9" s="10" customFormat="1" ht="24" customHeight="1">
      <c r="A20" s="94"/>
      <c r="B20" s="94"/>
      <c r="C20" s="94"/>
      <c r="D20" s="19" t="s">
        <v>57</v>
      </c>
      <c r="E20" s="97"/>
      <c r="F20" s="100"/>
      <c r="G20" s="83"/>
      <c r="H20" s="87"/>
      <c r="I20" s="88"/>
    </row>
    <row r="21" spans="1:9" s="10" customFormat="1" ht="24" customHeight="1">
      <c r="A21" s="94"/>
      <c r="B21" s="94"/>
      <c r="C21" s="94"/>
      <c r="D21" s="19" t="s">
        <v>58</v>
      </c>
      <c r="E21" s="97"/>
      <c r="F21" s="100"/>
      <c r="G21" s="83"/>
      <c r="H21" s="87"/>
      <c r="I21" s="88"/>
    </row>
    <row r="22" spans="1:9" s="10" customFormat="1" ht="24" customHeight="1">
      <c r="A22" s="95"/>
      <c r="B22" s="95"/>
      <c r="C22" s="95"/>
      <c r="D22" s="18" t="s">
        <v>59</v>
      </c>
      <c r="E22" s="98"/>
      <c r="F22" s="101"/>
      <c r="G22" s="84"/>
      <c r="H22" s="89"/>
      <c r="I22" s="90"/>
    </row>
    <row r="23" spans="1:9" s="10" customFormat="1" ht="24" customHeight="1" thickBot="1">
      <c r="D23" s="11" t="s">
        <v>20</v>
      </c>
      <c r="E23" s="25">
        <f>SUM(E8:E22)</f>
        <v>148179.5</v>
      </c>
    </row>
    <row r="24" spans="1:9" s="10" customFormat="1" ht="24" customHeight="1" thickTop="1"/>
    <row r="25" spans="1:9" s="10" customFormat="1" ht="24" customHeight="1">
      <c r="A25" s="11" t="s">
        <v>21</v>
      </c>
    </row>
    <row r="26" spans="1:9" s="10" customFormat="1" ht="24" customHeight="1">
      <c r="A26" s="10" t="s">
        <v>22</v>
      </c>
    </row>
    <row r="27" spans="1:9" s="10" customFormat="1" ht="24" customHeight="1">
      <c r="A27" s="10" t="s">
        <v>23</v>
      </c>
    </row>
    <row r="28" spans="1:9" s="10" customFormat="1" ht="24" customHeight="1">
      <c r="A28" s="10" t="s">
        <v>24</v>
      </c>
    </row>
    <row r="29" spans="1:9" s="10" customFormat="1" ht="24" customHeight="1">
      <c r="A29" s="10" t="s">
        <v>25</v>
      </c>
    </row>
    <row r="30" spans="1:9" s="10" customFormat="1" ht="24" customHeight="1">
      <c r="A30" s="10" t="s">
        <v>26</v>
      </c>
    </row>
    <row r="31" spans="1:9" s="10" customFormat="1" ht="24" customHeight="1">
      <c r="A31" s="10" t="s">
        <v>27</v>
      </c>
    </row>
    <row r="32" spans="1:9" s="10" customFormat="1" ht="24" customHeight="1">
      <c r="A32" s="10" t="s">
        <v>28</v>
      </c>
    </row>
    <row r="33" spans="1:5" s="10" customFormat="1" ht="24" customHeight="1">
      <c r="A33" s="10" t="s">
        <v>29</v>
      </c>
    </row>
    <row r="34" spans="1:5" s="10" customFormat="1" ht="24" customHeight="1">
      <c r="A34" s="108" t="s">
        <v>32</v>
      </c>
      <c r="B34" s="108"/>
      <c r="C34" s="108"/>
      <c r="D34" s="108"/>
      <c r="E34" s="108"/>
    </row>
    <row r="35" spans="1:5" ht="24" customHeight="1">
      <c r="A35" s="10" t="s">
        <v>30</v>
      </c>
      <c r="B35" s="10"/>
      <c r="C35" s="10"/>
      <c r="D35" s="10"/>
      <c r="E35" s="10"/>
    </row>
    <row r="36" spans="1:5" ht="24" customHeight="1">
      <c r="A36" s="10" t="s">
        <v>31</v>
      </c>
    </row>
    <row r="37" spans="1:5" ht="24" customHeight="1">
      <c r="A37" s="108" t="s">
        <v>33</v>
      </c>
      <c r="B37" s="108"/>
      <c r="C37" s="108"/>
      <c r="D37" s="108"/>
      <c r="E37" s="108"/>
    </row>
    <row r="38" spans="1:5" ht="24" customHeight="1">
      <c r="A38" s="10" t="s">
        <v>34</v>
      </c>
    </row>
  </sheetData>
  <mergeCells count="35">
    <mergeCell ref="A1:I1"/>
    <mergeCell ref="A2:I2"/>
    <mergeCell ref="A3:I3"/>
    <mergeCell ref="F6:F7"/>
    <mergeCell ref="G6:G7"/>
    <mergeCell ref="A34:E34"/>
    <mergeCell ref="A37:E37"/>
    <mergeCell ref="H8:I8"/>
    <mergeCell ref="H12:I12"/>
    <mergeCell ref="F5:G5"/>
    <mergeCell ref="H5:I5"/>
    <mergeCell ref="H6:I7"/>
    <mergeCell ref="H13:I15"/>
    <mergeCell ref="A9:A11"/>
    <mergeCell ref="B9:B11"/>
    <mergeCell ref="C9:C11"/>
    <mergeCell ref="E9:E11"/>
    <mergeCell ref="F9:F11"/>
    <mergeCell ref="G9:G11"/>
    <mergeCell ref="H9:I11"/>
    <mergeCell ref="A13:A15"/>
    <mergeCell ref="B13:B15"/>
    <mergeCell ref="C13:C15"/>
    <mergeCell ref="E13:E15"/>
    <mergeCell ref="F13:F15"/>
    <mergeCell ref="G13:G15"/>
    <mergeCell ref="G18:G22"/>
    <mergeCell ref="H18:I22"/>
    <mergeCell ref="H16:I16"/>
    <mergeCell ref="H17:I17"/>
    <mergeCell ref="A18:A22"/>
    <mergeCell ref="B18:B22"/>
    <mergeCell ref="C18:C22"/>
    <mergeCell ref="E18:E22"/>
    <mergeCell ref="F18:F22"/>
  </mergeCells>
  <pageMargins left="0.19685039370078741" right="0.19685039370078741" top="0.55118110236220474" bottom="0.1181102362204724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12"/>
  <sheetViews>
    <sheetView tabSelected="1" zoomScale="82" zoomScaleNormal="82" workbookViewId="0">
      <selection activeCell="F17" sqref="F17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70" t="s">
        <v>225</v>
      </c>
      <c r="B2" s="169"/>
      <c r="C2" s="169"/>
      <c r="D2" s="169"/>
      <c r="E2" s="169"/>
      <c r="F2" s="169"/>
      <c r="G2" s="169"/>
      <c r="H2" s="169"/>
      <c r="I2" s="169"/>
    </row>
    <row r="3" spans="1:9">
      <c r="A3" s="170" t="s">
        <v>144</v>
      </c>
      <c r="B3" s="169"/>
      <c r="C3" s="169"/>
      <c r="D3" s="169"/>
      <c r="E3" s="169"/>
      <c r="F3" s="169"/>
      <c r="G3" s="169"/>
      <c r="H3" s="169"/>
      <c r="I3" s="169"/>
    </row>
    <row r="4" spans="1:9">
      <c r="A4" s="170" t="s">
        <v>226</v>
      </c>
      <c r="B4" s="169"/>
      <c r="C4" s="169"/>
      <c r="D4" s="169"/>
      <c r="E4" s="169"/>
      <c r="F4" s="169"/>
      <c r="G4" s="169"/>
      <c r="H4" s="169"/>
      <c r="I4" s="169"/>
    </row>
    <row r="6" spans="1:9">
      <c r="A6" s="171" t="s">
        <v>127</v>
      </c>
      <c r="B6" s="174" t="s">
        <v>128</v>
      </c>
      <c r="C6" s="60" t="s">
        <v>129</v>
      </c>
      <c r="D6" s="174" t="s">
        <v>130</v>
      </c>
      <c r="E6" s="174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72"/>
      <c r="B7" s="175"/>
      <c r="C7" s="63" t="s">
        <v>136</v>
      </c>
      <c r="D7" s="175"/>
      <c r="E7" s="175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172"/>
      <c r="B8" s="175"/>
      <c r="C8" s="178"/>
      <c r="D8" s="175"/>
      <c r="E8" s="175"/>
      <c r="F8" s="178"/>
      <c r="G8" s="64" t="s">
        <v>141</v>
      </c>
      <c r="H8" s="179"/>
      <c r="I8" s="64" t="s">
        <v>142</v>
      </c>
    </row>
    <row r="9" spans="1:9" ht="40.5">
      <c r="A9" s="166" t="s">
        <v>257</v>
      </c>
      <c r="B9" s="120" t="s">
        <v>282</v>
      </c>
      <c r="C9" s="210">
        <v>11800</v>
      </c>
      <c r="D9" s="225">
        <v>11800</v>
      </c>
      <c r="E9" s="211" t="s">
        <v>150</v>
      </c>
      <c r="F9" s="237" t="s">
        <v>283</v>
      </c>
      <c r="G9" s="79" t="s">
        <v>283</v>
      </c>
      <c r="H9" s="211" t="s">
        <v>153</v>
      </c>
      <c r="I9" s="79" t="s">
        <v>286</v>
      </c>
    </row>
    <row r="10" spans="1:9" ht="40.5">
      <c r="A10" s="168"/>
      <c r="B10" s="122"/>
      <c r="C10" s="214"/>
      <c r="D10" s="227"/>
      <c r="E10" s="213"/>
      <c r="F10" s="81" t="s">
        <v>284</v>
      </c>
      <c r="G10" s="81" t="s">
        <v>285</v>
      </c>
      <c r="H10" s="213"/>
      <c r="I10" s="81" t="s">
        <v>287</v>
      </c>
    </row>
    <row r="11" spans="1:9">
      <c r="A11" s="73"/>
    </row>
    <row r="12" spans="1:9">
      <c r="A12" s="73"/>
    </row>
  </sheetData>
  <mergeCells count="13">
    <mergeCell ref="H9:H10"/>
    <mergeCell ref="A9:A10"/>
    <mergeCell ref="B9:B10"/>
    <mergeCell ref="C9:C10"/>
    <mergeCell ref="D9:D10"/>
    <mergeCell ref="E9:E10"/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topLeftCell="A7" workbookViewId="0">
      <selection activeCell="C10" sqref="A10:XFD11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" ht="24" customHeight="1">
      <c r="A1" s="126" t="s">
        <v>0</v>
      </c>
      <c r="B1" s="126"/>
      <c r="C1" s="126"/>
      <c r="D1" s="126"/>
      <c r="E1" s="126"/>
      <c r="F1" s="126"/>
      <c r="G1" s="126"/>
      <c r="H1" s="126"/>
      <c r="I1" s="126"/>
    </row>
    <row r="2" spans="1:9" ht="24" customHeight="1">
      <c r="A2" s="126" t="s">
        <v>62</v>
      </c>
      <c r="B2" s="126"/>
      <c r="C2" s="126"/>
      <c r="D2" s="126"/>
      <c r="E2" s="126"/>
      <c r="F2" s="126"/>
      <c r="G2" s="126"/>
      <c r="H2" s="126"/>
      <c r="I2" s="126"/>
    </row>
    <row r="3" spans="1:9" ht="24" customHeight="1">
      <c r="A3" s="126" t="s">
        <v>2</v>
      </c>
      <c r="B3" s="126"/>
      <c r="C3" s="126"/>
      <c r="D3" s="126"/>
      <c r="E3" s="126"/>
      <c r="F3" s="126"/>
      <c r="G3" s="126"/>
      <c r="H3" s="126"/>
      <c r="I3" s="126"/>
    </row>
    <row r="4" spans="1:9" ht="24" customHeight="1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09" t="s">
        <v>15</v>
      </c>
      <c r="G4" s="110"/>
      <c r="H4" s="111" t="s">
        <v>18</v>
      </c>
      <c r="I4" s="112"/>
    </row>
    <row r="5" spans="1:9" ht="24" customHeight="1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27" t="s">
        <v>16</v>
      </c>
      <c r="G5" s="127" t="s">
        <v>17</v>
      </c>
      <c r="H5" s="113" t="s">
        <v>19</v>
      </c>
      <c r="I5" s="114"/>
    </row>
    <row r="6" spans="1:9" ht="24" customHeight="1">
      <c r="A6" s="6"/>
      <c r="B6" s="7" t="s">
        <v>7</v>
      </c>
      <c r="C6" s="6"/>
      <c r="D6" s="6"/>
      <c r="E6" s="7" t="s">
        <v>14</v>
      </c>
      <c r="F6" s="128"/>
      <c r="G6" s="128"/>
      <c r="H6" s="115"/>
      <c r="I6" s="116"/>
    </row>
    <row r="7" spans="1:9" s="29" customFormat="1" ht="24" customHeight="1">
      <c r="A7" s="131">
        <v>1</v>
      </c>
      <c r="B7" s="143" t="s">
        <v>65</v>
      </c>
      <c r="C7" s="28" t="s">
        <v>66</v>
      </c>
      <c r="D7" s="152" t="s">
        <v>69</v>
      </c>
      <c r="E7" s="137">
        <v>1000</v>
      </c>
      <c r="F7" s="140">
        <v>241912</v>
      </c>
      <c r="G7" s="131" t="s">
        <v>54</v>
      </c>
      <c r="H7" s="154"/>
      <c r="I7" s="155"/>
    </row>
    <row r="8" spans="1:9" s="29" customFormat="1" ht="24" customHeight="1">
      <c r="A8" s="133"/>
      <c r="B8" s="145"/>
      <c r="C8" s="30" t="s">
        <v>67</v>
      </c>
      <c r="D8" s="153"/>
      <c r="E8" s="139"/>
      <c r="F8" s="142"/>
      <c r="G8" s="133"/>
      <c r="H8" s="156"/>
      <c r="I8" s="157"/>
    </row>
    <row r="9" spans="1:9" s="37" customFormat="1" ht="24" customHeight="1">
      <c r="A9" s="31">
        <v>2</v>
      </c>
      <c r="B9" s="31" t="s">
        <v>63</v>
      </c>
      <c r="C9" s="32" t="s">
        <v>64</v>
      </c>
      <c r="D9" s="33" t="s">
        <v>68</v>
      </c>
      <c r="E9" s="34">
        <v>6500</v>
      </c>
      <c r="F9" s="35">
        <v>241912</v>
      </c>
      <c r="G9" s="36" t="s">
        <v>60</v>
      </c>
      <c r="H9" s="129"/>
      <c r="I9" s="130"/>
    </row>
    <row r="10" spans="1:9" s="37" customFormat="1" ht="24" customHeight="1">
      <c r="A10" s="131">
        <v>3</v>
      </c>
      <c r="B10" s="131" t="s">
        <v>65</v>
      </c>
      <c r="C10" s="28" t="s">
        <v>66</v>
      </c>
      <c r="D10" s="152" t="s">
        <v>75</v>
      </c>
      <c r="E10" s="137">
        <v>1190</v>
      </c>
      <c r="F10" s="140">
        <v>241925</v>
      </c>
      <c r="G10" s="143" t="s">
        <v>72</v>
      </c>
      <c r="H10" s="146"/>
      <c r="I10" s="147"/>
    </row>
    <row r="11" spans="1:9" s="37" customFormat="1" ht="24" customHeight="1">
      <c r="A11" s="133"/>
      <c r="B11" s="133"/>
      <c r="C11" s="30" t="s">
        <v>67</v>
      </c>
      <c r="D11" s="153"/>
      <c r="E11" s="139"/>
      <c r="F11" s="142"/>
      <c r="G11" s="145"/>
      <c r="H11" s="150"/>
      <c r="I11" s="151"/>
    </row>
    <row r="12" spans="1:9" s="37" customFormat="1" ht="24" customHeight="1">
      <c r="A12" s="131">
        <v>4</v>
      </c>
      <c r="B12" s="131" t="s">
        <v>45</v>
      </c>
      <c r="C12" s="131" t="s">
        <v>46</v>
      </c>
      <c r="D12" s="38" t="s">
        <v>70</v>
      </c>
      <c r="E12" s="137">
        <v>5200</v>
      </c>
      <c r="F12" s="140">
        <v>241928</v>
      </c>
      <c r="G12" s="143" t="s">
        <v>72</v>
      </c>
      <c r="H12" s="146"/>
      <c r="I12" s="147"/>
    </row>
    <row r="13" spans="1:9" s="29" customFormat="1" ht="24" customHeight="1">
      <c r="A13" s="133"/>
      <c r="B13" s="133"/>
      <c r="C13" s="133"/>
      <c r="D13" s="39" t="s">
        <v>71</v>
      </c>
      <c r="E13" s="139"/>
      <c r="F13" s="142"/>
      <c r="G13" s="145"/>
      <c r="H13" s="150"/>
      <c r="I13" s="151"/>
    </row>
    <row r="14" spans="1:9" s="29" customFormat="1" ht="24" customHeight="1">
      <c r="A14" s="131">
        <v>5</v>
      </c>
      <c r="B14" s="131" t="s">
        <v>84</v>
      </c>
      <c r="C14" s="134" t="s">
        <v>85</v>
      </c>
      <c r="D14" s="46" t="s">
        <v>86</v>
      </c>
      <c r="E14" s="137">
        <v>6100</v>
      </c>
      <c r="F14" s="140">
        <v>241941</v>
      </c>
      <c r="G14" s="143" t="s">
        <v>74</v>
      </c>
      <c r="H14" s="146"/>
      <c r="I14" s="147"/>
    </row>
    <row r="15" spans="1:9" s="29" customFormat="1" ht="24" customHeight="1">
      <c r="A15" s="132"/>
      <c r="B15" s="132"/>
      <c r="C15" s="135"/>
      <c r="D15" s="40" t="s">
        <v>87</v>
      </c>
      <c r="E15" s="138"/>
      <c r="F15" s="141"/>
      <c r="G15" s="144"/>
      <c r="H15" s="148"/>
      <c r="I15" s="149"/>
    </row>
    <row r="16" spans="1:9" s="29" customFormat="1" ht="24" customHeight="1">
      <c r="A16" s="133"/>
      <c r="B16" s="133"/>
      <c r="C16" s="136"/>
      <c r="D16" s="39" t="s">
        <v>88</v>
      </c>
      <c r="E16" s="139"/>
      <c r="F16" s="142"/>
      <c r="G16" s="145"/>
      <c r="H16" s="150"/>
      <c r="I16" s="151"/>
    </row>
    <row r="17" spans="1:9" s="37" customFormat="1" ht="24" customHeight="1">
      <c r="A17" s="31">
        <v>6</v>
      </c>
      <c r="B17" s="31" t="s">
        <v>63</v>
      </c>
      <c r="C17" s="32" t="s">
        <v>64</v>
      </c>
      <c r="D17" s="33" t="s">
        <v>82</v>
      </c>
      <c r="E17" s="34">
        <v>26500</v>
      </c>
      <c r="F17" s="35">
        <v>241943</v>
      </c>
      <c r="G17" s="36" t="s">
        <v>83</v>
      </c>
      <c r="H17" s="129"/>
      <c r="I17" s="130"/>
    </row>
    <row r="18" spans="1:9" s="37" customFormat="1" ht="24" customHeight="1">
      <c r="A18" s="131">
        <v>7</v>
      </c>
      <c r="B18" s="131" t="s">
        <v>65</v>
      </c>
      <c r="C18" s="134" t="s">
        <v>81</v>
      </c>
      <c r="D18" s="38" t="s">
        <v>76</v>
      </c>
      <c r="E18" s="137">
        <v>900</v>
      </c>
      <c r="F18" s="140">
        <v>241954</v>
      </c>
      <c r="G18" s="143" t="s">
        <v>80</v>
      </c>
      <c r="H18" s="146"/>
      <c r="I18" s="147"/>
    </row>
    <row r="19" spans="1:9" s="37" customFormat="1" ht="24" customHeight="1">
      <c r="A19" s="132"/>
      <c r="B19" s="132"/>
      <c r="C19" s="135"/>
      <c r="D19" s="40" t="s">
        <v>77</v>
      </c>
      <c r="E19" s="138"/>
      <c r="F19" s="141"/>
      <c r="G19" s="144"/>
      <c r="H19" s="148"/>
      <c r="I19" s="149"/>
    </row>
    <row r="20" spans="1:9" s="29" customFormat="1" ht="24" customHeight="1">
      <c r="A20" s="132"/>
      <c r="B20" s="132"/>
      <c r="C20" s="135"/>
      <c r="D20" s="40" t="s">
        <v>78</v>
      </c>
      <c r="E20" s="138"/>
      <c r="F20" s="141"/>
      <c r="G20" s="144"/>
      <c r="H20" s="148"/>
      <c r="I20" s="149"/>
    </row>
    <row r="21" spans="1:9" s="29" customFormat="1" ht="24" customHeight="1">
      <c r="A21" s="133"/>
      <c r="B21" s="133"/>
      <c r="C21" s="136"/>
      <c r="D21" s="39" t="s">
        <v>79</v>
      </c>
      <c r="E21" s="139"/>
      <c r="F21" s="142"/>
      <c r="G21" s="145"/>
      <c r="H21" s="150"/>
      <c r="I21" s="151"/>
    </row>
    <row r="22" spans="1:9" ht="24" customHeight="1">
      <c r="A22" s="16">
        <v>8</v>
      </c>
      <c r="B22" s="8" t="s">
        <v>45</v>
      </c>
      <c r="C22" s="20" t="s">
        <v>46</v>
      </c>
      <c r="D22" s="18" t="s">
        <v>73</v>
      </c>
      <c r="E22" s="12">
        <v>5300</v>
      </c>
      <c r="F22" s="13">
        <v>241955</v>
      </c>
      <c r="G22" s="16" t="s">
        <v>74</v>
      </c>
      <c r="H22" s="26"/>
      <c r="I22" s="27"/>
    </row>
    <row r="23" spans="1:9" s="10" customFormat="1" ht="24" customHeight="1" thickBot="1">
      <c r="D23" s="11" t="s">
        <v>20</v>
      </c>
      <c r="E23" s="47">
        <f>SUM(E7:E22)</f>
        <v>52690</v>
      </c>
    </row>
    <row r="24" spans="1:9" s="10" customFormat="1" ht="24" customHeight="1" thickTop="1"/>
    <row r="25" spans="1:9" s="10" customFormat="1" ht="24" customHeight="1"/>
    <row r="26" spans="1:9" s="10" customFormat="1" ht="24" customHeight="1"/>
    <row r="27" spans="1:9" s="10" customFormat="1" ht="24" customHeight="1">
      <c r="A27" s="11" t="s">
        <v>21</v>
      </c>
    </row>
    <row r="28" spans="1:9" s="10" customFormat="1" ht="24" customHeight="1">
      <c r="A28" s="10" t="s">
        <v>22</v>
      </c>
    </row>
    <row r="29" spans="1:9" s="10" customFormat="1" ht="24" customHeight="1">
      <c r="A29" s="10" t="s">
        <v>23</v>
      </c>
    </row>
    <row r="30" spans="1:9" s="10" customFormat="1" ht="24" customHeight="1">
      <c r="A30" s="10" t="s">
        <v>24</v>
      </c>
    </row>
    <row r="31" spans="1:9" s="10" customFormat="1" ht="24" customHeight="1">
      <c r="A31" s="10" t="s">
        <v>25</v>
      </c>
    </row>
    <row r="32" spans="1:9" s="10" customFormat="1" ht="24" customHeight="1">
      <c r="A32" s="10" t="s">
        <v>26</v>
      </c>
    </row>
    <row r="33" spans="1:5" s="10" customFormat="1" ht="24" customHeight="1">
      <c r="A33" s="10" t="s">
        <v>27</v>
      </c>
    </row>
    <row r="34" spans="1:5" s="10" customFormat="1" ht="24" customHeight="1">
      <c r="A34" s="10" t="s">
        <v>28</v>
      </c>
    </row>
    <row r="35" spans="1:5" s="10" customFormat="1" ht="24" customHeight="1">
      <c r="A35" s="10" t="s">
        <v>29</v>
      </c>
    </row>
    <row r="36" spans="1:5" s="10" customFormat="1" ht="24" customHeight="1">
      <c r="A36" s="108" t="s">
        <v>32</v>
      </c>
      <c r="B36" s="108"/>
      <c r="C36" s="108"/>
      <c r="D36" s="108"/>
      <c r="E36" s="108"/>
    </row>
    <row r="37" spans="1:5" ht="24" customHeight="1">
      <c r="A37" s="10" t="s">
        <v>30</v>
      </c>
      <c r="B37" s="10"/>
      <c r="C37" s="10"/>
      <c r="D37" s="10"/>
      <c r="E37" s="10"/>
    </row>
    <row r="38" spans="1:5" ht="24" customHeight="1">
      <c r="A38" s="10" t="s">
        <v>31</v>
      </c>
    </row>
    <row r="39" spans="1:5" ht="24" customHeight="1">
      <c r="A39" s="108" t="s">
        <v>33</v>
      </c>
      <c r="B39" s="108"/>
      <c r="C39" s="108"/>
      <c r="D39" s="108"/>
      <c r="E39" s="108"/>
    </row>
    <row r="40" spans="1:5" ht="24" customHeight="1">
      <c r="A40" s="10" t="s">
        <v>34</v>
      </c>
    </row>
  </sheetData>
  <mergeCells count="47">
    <mergeCell ref="G18:G21"/>
    <mergeCell ref="H18:I21"/>
    <mergeCell ref="A12:A13"/>
    <mergeCell ref="B12:B13"/>
    <mergeCell ref="C12:C13"/>
    <mergeCell ref="E12:E13"/>
    <mergeCell ref="F12:F13"/>
    <mergeCell ref="G12:G13"/>
    <mergeCell ref="A18:A21"/>
    <mergeCell ref="B18:B21"/>
    <mergeCell ref="C18:C21"/>
    <mergeCell ref="E18:E21"/>
    <mergeCell ref="F18:F21"/>
    <mergeCell ref="A36:E36"/>
    <mergeCell ref="A39:E39"/>
    <mergeCell ref="H9:I9"/>
    <mergeCell ref="A7:A8"/>
    <mergeCell ref="B7:B8"/>
    <mergeCell ref="D7:D8"/>
    <mergeCell ref="E7:E8"/>
    <mergeCell ref="F7:F8"/>
    <mergeCell ref="G7:G8"/>
    <mergeCell ref="H7:I8"/>
    <mergeCell ref="A10:A11"/>
    <mergeCell ref="B10:B11"/>
    <mergeCell ref="D10:D11"/>
    <mergeCell ref="E10:E11"/>
    <mergeCell ref="F10:F11"/>
    <mergeCell ref="G10:G11"/>
    <mergeCell ref="A1:I1"/>
    <mergeCell ref="A2:I2"/>
    <mergeCell ref="A3:I3"/>
    <mergeCell ref="F4:G4"/>
    <mergeCell ref="H4:I4"/>
    <mergeCell ref="F5:F6"/>
    <mergeCell ref="G5:G6"/>
    <mergeCell ref="H5:I6"/>
    <mergeCell ref="H17:I17"/>
    <mergeCell ref="A14:A16"/>
    <mergeCell ref="B14:B16"/>
    <mergeCell ref="C14:C16"/>
    <mergeCell ref="E14:E16"/>
    <mergeCell ref="F14:F16"/>
    <mergeCell ref="G14:G16"/>
    <mergeCell ref="H14:I16"/>
    <mergeCell ref="H10:I11"/>
    <mergeCell ref="H12:I13"/>
  </mergeCells>
  <pageMargins left="0.19685039370078741" right="0.19685039370078741" top="0.35433070866141736" bottom="0.1181102362204724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"/>
  <sheetViews>
    <sheetView workbookViewId="0">
      <selection activeCell="A7" sqref="A7:XFD7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" ht="24" customHeight="1">
      <c r="A1" s="126" t="s">
        <v>0</v>
      </c>
      <c r="B1" s="126"/>
      <c r="C1" s="126"/>
      <c r="D1" s="126"/>
      <c r="E1" s="126"/>
      <c r="F1" s="126"/>
      <c r="G1" s="126"/>
      <c r="H1" s="126"/>
      <c r="I1" s="126"/>
    </row>
    <row r="2" spans="1:9" ht="24" customHeight="1">
      <c r="A2" s="126" t="s">
        <v>89</v>
      </c>
      <c r="B2" s="126"/>
      <c r="C2" s="126"/>
      <c r="D2" s="126"/>
      <c r="E2" s="126"/>
      <c r="F2" s="126"/>
      <c r="G2" s="126"/>
      <c r="H2" s="126"/>
      <c r="I2" s="126"/>
    </row>
    <row r="3" spans="1:9" ht="24" customHeight="1">
      <c r="A3" s="126" t="s">
        <v>2</v>
      </c>
      <c r="B3" s="126"/>
      <c r="C3" s="126"/>
      <c r="D3" s="126"/>
      <c r="E3" s="126"/>
      <c r="F3" s="126"/>
      <c r="G3" s="126"/>
      <c r="H3" s="126"/>
      <c r="I3" s="126"/>
    </row>
    <row r="4" spans="1:9" ht="24" customHeight="1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09" t="s">
        <v>15</v>
      </c>
      <c r="G4" s="110"/>
      <c r="H4" s="111" t="s">
        <v>18</v>
      </c>
      <c r="I4" s="112"/>
    </row>
    <row r="5" spans="1:9" ht="24" customHeight="1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27" t="s">
        <v>16</v>
      </c>
      <c r="G5" s="127" t="s">
        <v>17</v>
      </c>
      <c r="H5" s="113" t="s">
        <v>19</v>
      </c>
      <c r="I5" s="114"/>
    </row>
    <row r="6" spans="1:9" ht="24" customHeight="1">
      <c r="A6" s="6"/>
      <c r="B6" s="7" t="s">
        <v>7</v>
      </c>
      <c r="C6" s="6"/>
      <c r="D6" s="6"/>
      <c r="E6" s="7" t="s">
        <v>14</v>
      </c>
      <c r="F6" s="128"/>
      <c r="G6" s="128"/>
      <c r="H6" s="115"/>
      <c r="I6" s="116"/>
    </row>
    <row r="7" spans="1:9" ht="24" customHeight="1">
      <c r="A7" s="42">
        <v>1</v>
      </c>
      <c r="B7" s="50" t="s">
        <v>45</v>
      </c>
      <c r="C7" s="50" t="s">
        <v>46</v>
      </c>
      <c r="D7" s="19" t="s">
        <v>98</v>
      </c>
      <c r="E7" s="51">
        <v>45000</v>
      </c>
      <c r="F7" s="52">
        <v>242033</v>
      </c>
      <c r="G7" s="41" t="s">
        <v>83</v>
      </c>
      <c r="H7" s="158"/>
      <c r="I7" s="159"/>
    </row>
    <row r="8" spans="1:9" ht="24" customHeight="1">
      <c r="A8" s="93">
        <v>2</v>
      </c>
      <c r="B8" s="82" t="s">
        <v>39</v>
      </c>
      <c r="C8" s="166" t="s">
        <v>96</v>
      </c>
      <c r="D8" s="43" t="s">
        <v>97</v>
      </c>
      <c r="E8" s="137">
        <v>26475</v>
      </c>
      <c r="F8" s="140">
        <v>242033</v>
      </c>
      <c r="G8" s="131" t="s">
        <v>80</v>
      </c>
      <c r="H8" s="160"/>
      <c r="I8" s="161"/>
    </row>
    <row r="9" spans="1:9" ht="24" customHeight="1">
      <c r="A9" s="94"/>
      <c r="B9" s="83"/>
      <c r="C9" s="167"/>
      <c r="D9" s="44" t="s">
        <v>99</v>
      </c>
      <c r="E9" s="138"/>
      <c r="F9" s="141"/>
      <c r="G9" s="132"/>
      <c r="H9" s="162"/>
      <c r="I9" s="163"/>
    </row>
    <row r="10" spans="1:9" ht="24" customHeight="1">
      <c r="A10" s="95"/>
      <c r="B10" s="84"/>
      <c r="C10" s="168"/>
      <c r="D10" s="45"/>
      <c r="E10" s="139"/>
      <c r="F10" s="142"/>
      <c r="G10" s="133"/>
      <c r="H10" s="164"/>
      <c r="I10" s="165"/>
    </row>
    <row r="11" spans="1:9" ht="24" customHeight="1">
      <c r="A11" s="93">
        <v>3</v>
      </c>
      <c r="B11" s="131" t="s">
        <v>45</v>
      </c>
      <c r="C11" s="131" t="s">
        <v>46</v>
      </c>
      <c r="D11" s="48" t="s">
        <v>90</v>
      </c>
      <c r="E11" s="137">
        <v>7100</v>
      </c>
      <c r="F11" s="140">
        <v>242034</v>
      </c>
      <c r="G11" s="93" t="s">
        <v>95</v>
      </c>
      <c r="H11" s="160"/>
      <c r="I11" s="161"/>
    </row>
    <row r="12" spans="1:9" ht="24" customHeight="1">
      <c r="A12" s="94"/>
      <c r="B12" s="132"/>
      <c r="C12" s="132"/>
      <c r="D12" s="48" t="s">
        <v>91</v>
      </c>
      <c r="E12" s="138"/>
      <c r="F12" s="141"/>
      <c r="G12" s="94"/>
      <c r="H12" s="162"/>
      <c r="I12" s="163"/>
    </row>
    <row r="13" spans="1:9" ht="24" customHeight="1">
      <c r="A13" s="94"/>
      <c r="B13" s="132"/>
      <c r="C13" s="132"/>
      <c r="D13" s="48" t="s">
        <v>92</v>
      </c>
      <c r="E13" s="138"/>
      <c r="F13" s="141"/>
      <c r="G13" s="94"/>
      <c r="H13" s="162"/>
      <c r="I13" s="163"/>
    </row>
    <row r="14" spans="1:9" ht="24" customHeight="1">
      <c r="A14" s="94"/>
      <c r="B14" s="132"/>
      <c r="C14" s="132"/>
      <c r="D14" s="48" t="s">
        <v>93</v>
      </c>
      <c r="E14" s="138"/>
      <c r="F14" s="141"/>
      <c r="G14" s="94"/>
      <c r="H14" s="162"/>
      <c r="I14" s="163"/>
    </row>
    <row r="15" spans="1:9" ht="24" customHeight="1">
      <c r="A15" s="95"/>
      <c r="B15" s="133"/>
      <c r="C15" s="133"/>
      <c r="D15" s="49" t="s">
        <v>94</v>
      </c>
      <c r="E15" s="139"/>
      <c r="F15" s="142"/>
      <c r="G15" s="95"/>
      <c r="H15" s="164"/>
      <c r="I15" s="165"/>
    </row>
    <row r="16" spans="1:9" s="10" customFormat="1" ht="24" customHeight="1" thickBot="1">
      <c r="D16" s="11" t="s">
        <v>20</v>
      </c>
      <c r="E16" s="47">
        <f>SUM(E7:E15)</f>
        <v>78575</v>
      </c>
    </row>
    <row r="17" spans="1:1" s="10" customFormat="1" ht="24" customHeight="1" thickTop="1"/>
    <row r="18" spans="1:1" s="10" customFormat="1" ht="24" customHeight="1"/>
    <row r="19" spans="1:1" s="10" customFormat="1" ht="24" customHeight="1"/>
    <row r="20" spans="1:1" s="10" customFormat="1" ht="24" customHeight="1"/>
    <row r="21" spans="1:1" s="10" customFormat="1" ht="24" customHeight="1"/>
    <row r="22" spans="1:1" s="10" customFormat="1" ht="24" customHeight="1"/>
    <row r="23" spans="1:1" s="10" customFormat="1" ht="24" customHeight="1"/>
    <row r="24" spans="1:1" s="10" customFormat="1" ht="24" customHeight="1">
      <c r="A24" s="11" t="s">
        <v>21</v>
      </c>
    </row>
    <row r="25" spans="1:1" s="10" customFormat="1" ht="24" customHeight="1">
      <c r="A25" s="10" t="s">
        <v>22</v>
      </c>
    </row>
    <row r="26" spans="1:1" s="10" customFormat="1" ht="24" customHeight="1">
      <c r="A26" s="10" t="s">
        <v>23</v>
      </c>
    </row>
    <row r="27" spans="1:1" s="10" customFormat="1" ht="24" customHeight="1">
      <c r="A27" s="10" t="s">
        <v>24</v>
      </c>
    </row>
    <row r="28" spans="1:1" s="10" customFormat="1" ht="24" customHeight="1">
      <c r="A28" s="10" t="s">
        <v>25</v>
      </c>
    </row>
    <row r="29" spans="1:1" s="10" customFormat="1" ht="24" customHeight="1">
      <c r="A29" s="10" t="s">
        <v>26</v>
      </c>
    </row>
    <row r="30" spans="1:1" s="10" customFormat="1" ht="24" customHeight="1">
      <c r="A30" s="10" t="s">
        <v>27</v>
      </c>
    </row>
    <row r="31" spans="1:1" s="10" customFormat="1" ht="24" customHeight="1">
      <c r="A31" s="10" t="s">
        <v>28</v>
      </c>
    </row>
    <row r="32" spans="1:1" s="10" customFormat="1" ht="24" customHeight="1">
      <c r="A32" s="10" t="s">
        <v>29</v>
      </c>
    </row>
    <row r="33" spans="1:5" s="10" customFormat="1" ht="24" customHeight="1">
      <c r="A33" s="108" t="s">
        <v>32</v>
      </c>
      <c r="B33" s="108"/>
      <c r="C33" s="108"/>
      <c r="D33" s="108"/>
      <c r="E33" s="108"/>
    </row>
    <row r="34" spans="1:5" ht="24" customHeight="1">
      <c r="A34" s="10" t="s">
        <v>30</v>
      </c>
      <c r="B34" s="10"/>
      <c r="C34" s="10"/>
      <c r="D34" s="10"/>
      <c r="E34" s="10"/>
    </row>
    <row r="35" spans="1:5" ht="24" customHeight="1">
      <c r="A35" s="10" t="s">
        <v>31</v>
      </c>
    </row>
    <row r="36" spans="1:5" ht="24" customHeight="1">
      <c r="A36" s="108" t="s">
        <v>33</v>
      </c>
      <c r="B36" s="108"/>
      <c r="C36" s="108"/>
      <c r="D36" s="108"/>
      <c r="E36" s="108"/>
    </row>
    <row r="37" spans="1:5" ht="24" customHeight="1">
      <c r="A37" s="10" t="s">
        <v>34</v>
      </c>
    </row>
  </sheetData>
  <mergeCells count="25">
    <mergeCell ref="H7:I7"/>
    <mergeCell ref="A8:A10"/>
    <mergeCell ref="A11:A15"/>
    <mergeCell ref="G8:G10"/>
    <mergeCell ref="H8:I10"/>
    <mergeCell ref="B8:B10"/>
    <mergeCell ref="G11:G15"/>
    <mergeCell ref="H11:I15"/>
    <mergeCell ref="C8:C10"/>
    <mergeCell ref="E8:E10"/>
    <mergeCell ref="F8:F10"/>
    <mergeCell ref="F11:F15"/>
    <mergeCell ref="A33:E33"/>
    <mergeCell ref="A36:E36"/>
    <mergeCell ref="B11:B15"/>
    <mergeCell ref="C11:C15"/>
    <mergeCell ref="E11:E15"/>
    <mergeCell ref="F5:F6"/>
    <mergeCell ref="G5:G6"/>
    <mergeCell ref="H5:I6"/>
    <mergeCell ref="A1:I1"/>
    <mergeCell ref="A2:I2"/>
    <mergeCell ref="A3:I3"/>
    <mergeCell ref="F4:G4"/>
    <mergeCell ref="H4:I4"/>
  </mergeCells>
  <pageMargins left="0.19685039370078741" right="0.19685039370078741" top="0.35433070866141736" bottom="0.1181102362204724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L50"/>
  <sheetViews>
    <sheetView workbookViewId="0">
      <selection activeCell="H21" sqref="H21:I21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0" ht="24" customHeight="1">
      <c r="A1" s="126" t="s">
        <v>0</v>
      </c>
      <c r="B1" s="126"/>
      <c r="C1" s="126"/>
      <c r="D1" s="126"/>
      <c r="E1" s="126"/>
      <c r="F1" s="126"/>
      <c r="G1" s="126"/>
      <c r="H1" s="126"/>
      <c r="I1" s="126"/>
    </row>
    <row r="2" spans="1:90" ht="24" customHeight="1">
      <c r="A2" s="126" t="s">
        <v>100</v>
      </c>
      <c r="B2" s="126"/>
      <c r="C2" s="126"/>
      <c r="D2" s="126"/>
      <c r="E2" s="126"/>
      <c r="F2" s="126"/>
      <c r="G2" s="126"/>
      <c r="H2" s="126"/>
      <c r="I2" s="126"/>
    </row>
    <row r="3" spans="1:90" ht="24" customHeight="1">
      <c r="A3" s="126" t="s">
        <v>2</v>
      </c>
      <c r="B3" s="126"/>
      <c r="C3" s="126"/>
      <c r="D3" s="126"/>
      <c r="E3" s="126"/>
      <c r="F3" s="126"/>
      <c r="G3" s="126"/>
      <c r="H3" s="126"/>
      <c r="I3" s="126"/>
    </row>
    <row r="4" spans="1:90" ht="24" customHeight="1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09" t="s">
        <v>15</v>
      </c>
      <c r="G4" s="110"/>
      <c r="H4" s="111" t="s">
        <v>18</v>
      </c>
      <c r="I4" s="112"/>
    </row>
    <row r="5" spans="1:90" ht="24" customHeight="1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27" t="s">
        <v>16</v>
      </c>
      <c r="G5" s="127" t="s">
        <v>17</v>
      </c>
      <c r="H5" s="113" t="s">
        <v>19</v>
      </c>
      <c r="I5" s="114"/>
    </row>
    <row r="6" spans="1:90" ht="24" customHeight="1">
      <c r="A6" s="6"/>
      <c r="B6" s="7" t="s">
        <v>7</v>
      </c>
      <c r="C6" s="6"/>
      <c r="D6" s="6"/>
      <c r="E6" s="7" t="s">
        <v>14</v>
      </c>
      <c r="F6" s="128"/>
      <c r="G6" s="128"/>
      <c r="H6" s="115"/>
      <c r="I6" s="116"/>
    </row>
    <row r="7" spans="1:90" s="37" customFormat="1" ht="24" customHeight="1">
      <c r="A7" s="131">
        <v>1</v>
      </c>
      <c r="B7" s="131" t="s">
        <v>65</v>
      </c>
      <c r="C7" s="134" t="s">
        <v>124</v>
      </c>
      <c r="D7" s="50" t="s">
        <v>112</v>
      </c>
      <c r="E7" s="137">
        <v>25200</v>
      </c>
      <c r="F7" s="140">
        <v>242116</v>
      </c>
      <c r="G7" s="143" t="s">
        <v>123</v>
      </c>
      <c r="H7" s="146"/>
      <c r="I7" s="14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</row>
    <row r="8" spans="1:90" s="37" customFormat="1" ht="24" customHeight="1">
      <c r="A8" s="132"/>
      <c r="B8" s="132"/>
      <c r="C8" s="135"/>
      <c r="D8" s="53" t="s">
        <v>114</v>
      </c>
      <c r="E8" s="138"/>
      <c r="F8" s="141"/>
      <c r="G8" s="144"/>
      <c r="H8" s="148"/>
      <c r="I8" s="14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</row>
    <row r="9" spans="1:90" s="37" customFormat="1" ht="24" customHeight="1">
      <c r="A9" s="132"/>
      <c r="B9" s="132"/>
      <c r="C9" s="135"/>
      <c r="D9" s="56" t="s">
        <v>113</v>
      </c>
      <c r="E9" s="138"/>
      <c r="F9" s="141"/>
      <c r="G9" s="144"/>
      <c r="H9" s="148"/>
      <c r="I9" s="14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</row>
    <row r="10" spans="1:90" s="37" customFormat="1" ht="24" customHeight="1">
      <c r="A10" s="132"/>
      <c r="B10" s="132"/>
      <c r="C10" s="135"/>
      <c r="D10" s="56" t="s">
        <v>115</v>
      </c>
      <c r="E10" s="138"/>
      <c r="F10" s="141"/>
      <c r="G10" s="144"/>
      <c r="H10" s="148"/>
      <c r="I10" s="14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</row>
    <row r="11" spans="1:90" s="37" customFormat="1" ht="24" customHeight="1">
      <c r="A11" s="132"/>
      <c r="B11" s="132"/>
      <c r="C11" s="135"/>
      <c r="D11" s="56" t="s">
        <v>116</v>
      </c>
      <c r="E11" s="138"/>
      <c r="F11" s="141"/>
      <c r="G11" s="144"/>
      <c r="H11" s="148"/>
      <c r="I11" s="14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</row>
    <row r="12" spans="1:90" s="37" customFormat="1" ht="24" customHeight="1">
      <c r="A12" s="132"/>
      <c r="B12" s="132"/>
      <c r="C12" s="135"/>
      <c r="D12" s="56" t="s">
        <v>117</v>
      </c>
      <c r="E12" s="138"/>
      <c r="F12" s="141"/>
      <c r="G12" s="144"/>
      <c r="H12" s="148"/>
      <c r="I12" s="14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</row>
    <row r="13" spans="1:90" s="37" customFormat="1" ht="24" customHeight="1">
      <c r="A13" s="132"/>
      <c r="B13" s="132"/>
      <c r="C13" s="135"/>
      <c r="D13" s="56" t="s">
        <v>118</v>
      </c>
      <c r="E13" s="138"/>
      <c r="F13" s="141"/>
      <c r="G13" s="144"/>
      <c r="H13" s="148"/>
      <c r="I13" s="14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</row>
    <row r="14" spans="1:90" s="37" customFormat="1" ht="24" customHeight="1">
      <c r="A14" s="132"/>
      <c r="B14" s="132"/>
      <c r="C14" s="135"/>
      <c r="D14" s="56" t="s">
        <v>119</v>
      </c>
      <c r="E14" s="138"/>
      <c r="F14" s="141"/>
      <c r="G14" s="144"/>
      <c r="H14" s="148"/>
      <c r="I14" s="14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</row>
    <row r="15" spans="1:90" s="37" customFormat="1" ht="24" customHeight="1">
      <c r="A15" s="132"/>
      <c r="B15" s="132"/>
      <c r="C15" s="135"/>
      <c r="D15" s="56" t="s">
        <v>120</v>
      </c>
      <c r="E15" s="138"/>
      <c r="F15" s="141"/>
      <c r="G15" s="144"/>
      <c r="H15" s="148"/>
      <c r="I15" s="14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</row>
    <row r="16" spans="1:90" s="37" customFormat="1" ht="24" customHeight="1">
      <c r="A16" s="132"/>
      <c r="B16" s="132"/>
      <c r="C16" s="135"/>
      <c r="D16" s="56" t="s">
        <v>121</v>
      </c>
      <c r="E16" s="138"/>
      <c r="F16" s="141"/>
      <c r="G16" s="144"/>
      <c r="H16" s="148"/>
      <c r="I16" s="14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</row>
    <row r="17" spans="1:90" s="37" customFormat="1" ht="24" customHeight="1">
      <c r="A17" s="133"/>
      <c r="B17" s="133"/>
      <c r="C17" s="136"/>
      <c r="D17" s="55" t="s">
        <v>122</v>
      </c>
      <c r="E17" s="139"/>
      <c r="F17" s="142"/>
      <c r="G17" s="145"/>
      <c r="H17" s="150"/>
      <c r="I17" s="15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</row>
    <row r="18" spans="1:90" s="37" customFormat="1" ht="24" customHeight="1">
      <c r="A18" s="31">
        <v>2</v>
      </c>
      <c r="B18" s="31" t="s">
        <v>63</v>
      </c>
      <c r="C18" s="32" t="s">
        <v>64</v>
      </c>
      <c r="D18" s="33" t="s">
        <v>108</v>
      </c>
      <c r="E18" s="34">
        <v>48000</v>
      </c>
      <c r="F18" s="35">
        <v>242118</v>
      </c>
      <c r="G18" s="36" t="s">
        <v>109</v>
      </c>
      <c r="H18" s="129"/>
      <c r="I18" s="13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</row>
    <row r="19" spans="1:90" s="37" customFormat="1" ht="24" customHeight="1">
      <c r="A19" s="131">
        <v>3</v>
      </c>
      <c r="B19" s="131" t="s">
        <v>65</v>
      </c>
      <c r="C19" s="28" t="s">
        <v>66</v>
      </c>
      <c r="D19" s="152" t="s">
        <v>110</v>
      </c>
      <c r="E19" s="137">
        <v>6800</v>
      </c>
      <c r="F19" s="140">
        <v>242121</v>
      </c>
      <c r="G19" s="143" t="s">
        <v>111</v>
      </c>
      <c r="H19" s="146"/>
      <c r="I19" s="14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</row>
    <row r="20" spans="1:90" s="37" customFormat="1" ht="24" customHeight="1">
      <c r="A20" s="133"/>
      <c r="B20" s="133"/>
      <c r="C20" s="30" t="s">
        <v>67</v>
      </c>
      <c r="D20" s="153"/>
      <c r="E20" s="139"/>
      <c r="F20" s="142"/>
      <c r="G20" s="145"/>
      <c r="H20" s="150"/>
      <c r="I20" s="15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</row>
    <row r="21" spans="1:90" ht="24" customHeight="1">
      <c r="A21" s="8">
        <v>4</v>
      </c>
      <c r="B21" s="32" t="s">
        <v>45</v>
      </c>
      <c r="C21" s="32" t="s">
        <v>46</v>
      </c>
      <c r="D21" s="9" t="s">
        <v>125</v>
      </c>
      <c r="E21" s="57">
        <v>4000</v>
      </c>
      <c r="F21" s="35">
        <v>242121</v>
      </c>
      <c r="G21" s="14" t="s">
        <v>109</v>
      </c>
      <c r="H21" s="158"/>
      <c r="I21" s="159"/>
    </row>
    <row r="22" spans="1:90" ht="24" customHeight="1">
      <c r="A22" s="93">
        <v>5</v>
      </c>
      <c r="B22" s="131" t="s">
        <v>101</v>
      </c>
      <c r="C22" s="131" t="s">
        <v>102</v>
      </c>
      <c r="D22" s="19" t="s">
        <v>103</v>
      </c>
      <c r="E22" s="137">
        <v>700</v>
      </c>
      <c r="F22" s="140">
        <v>242124</v>
      </c>
      <c r="G22" s="143" t="s">
        <v>126</v>
      </c>
      <c r="H22" s="160"/>
      <c r="I22" s="161"/>
    </row>
    <row r="23" spans="1:90" ht="24" customHeight="1">
      <c r="A23" s="94"/>
      <c r="B23" s="132"/>
      <c r="C23" s="132"/>
      <c r="D23" s="19" t="s">
        <v>104</v>
      </c>
      <c r="E23" s="138"/>
      <c r="F23" s="141"/>
      <c r="G23" s="144"/>
      <c r="H23" s="162"/>
      <c r="I23" s="163"/>
    </row>
    <row r="24" spans="1:90" ht="24" customHeight="1">
      <c r="A24" s="95"/>
      <c r="B24" s="133"/>
      <c r="C24" s="133"/>
      <c r="D24" s="18" t="s">
        <v>105</v>
      </c>
      <c r="E24" s="139"/>
      <c r="F24" s="142"/>
      <c r="G24" s="145"/>
      <c r="H24" s="164"/>
      <c r="I24" s="165"/>
    </row>
    <row r="25" spans="1:90" ht="24" customHeight="1">
      <c r="A25" s="8">
        <v>6</v>
      </c>
      <c r="B25" s="32" t="s">
        <v>101</v>
      </c>
      <c r="C25" s="31" t="s">
        <v>102</v>
      </c>
      <c r="D25" s="9" t="s">
        <v>106</v>
      </c>
      <c r="E25" s="57">
        <v>7350</v>
      </c>
      <c r="F25" s="35">
        <v>242132</v>
      </c>
      <c r="G25" s="36" t="s">
        <v>107</v>
      </c>
      <c r="H25" s="158"/>
      <c r="I25" s="159"/>
    </row>
    <row r="26" spans="1:90" s="10" customFormat="1" ht="24" customHeight="1" thickBot="1">
      <c r="D26" s="11" t="s">
        <v>20</v>
      </c>
      <c r="E26" s="54">
        <f>SUM(E7:E25)</f>
        <v>92050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</row>
    <row r="27" spans="1:90" s="10" customFormat="1" ht="24" customHeight="1" thickTop="1"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</row>
    <row r="28" spans="1:90" s="10" customFormat="1" ht="24" customHeight="1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</row>
    <row r="29" spans="1:90" s="10" customFormat="1" ht="24" customHeight="1"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</row>
    <row r="30" spans="1:90" s="10" customFormat="1" ht="24" customHeight="1"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</row>
    <row r="31" spans="1:90" s="10" customFormat="1" ht="24" customHeight="1"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</row>
    <row r="32" spans="1:90" s="10" customFormat="1" ht="24" customHeight="1"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</row>
    <row r="33" spans="1:73" s="10" customFormat="1" ht="24" customHeight="1"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</row>
    <row r="34" spans="1:73" s="10" customFormat="1" ht="24" customHeight="1"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</row>
    <row r="35" spans="1:73" s="10" customFormat="1" ht="24" customHeight="1"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</row>
    <row r="36" spans="1:73" s="10" customFormat="1" ht="24" customHeight="1"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</row>
    <row r="37" spans="1:73" s="10" customFormat="1" ht="24" customHeight="1">
      <c r="A37" s="11" t="s">
        <v>21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</row>
    <row r="38" spans="1:73" s="10" customFormat="1" ht="24" customHeight="1">
      <c r="A38" s="10" t="s">
        <v>22</v>
      </c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</row>
    <row r="39" spans="1:73" s="10" customFormat="1" ht="24" customHeight="1">
      <c r="A39" s="10" t="s">
        <v>23</v>
      </c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</row>
    <row r="40" spans="1:73" s="10" customFormat="1" ht="24" customHeight="1">
      <c r="A40" s="10" t="s">
        <v>24</v>
      </c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</row>
    <row r="41" spans="1:73" s="10" customFormat="1" ht="24" customHeight="1">
      <c r="A41" s="10" t="s">
        <v>25</v>
      </c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</row>
    <row r="42" spans="1:73" s="10" customFormat="1" ht="24" customHeight="1">
      <c r="A42" s="10" t="s">
        <v>26</v>
      </c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</row>
    <row r="43" spans="1:73" s="10" customFormat="1" ht="24" customHeight="1">
      <c r="A43" s="10" t="s">
        <v>27</v>
      </c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</row>
    <row r="44" spans="1:73" s="10" customFormat="1" ht="24" customHeight="1">
      <c r="A44" s="10" t="s">
        <v>28</v>
      </c>
    </row>
    <row r="45" spans="1:73" s="10" customFormat="1" ht="24" customHeight="1">
      <c r="A45" s="10" t="s">
        <v>29</v>
      </c>
    </row>
    <row r="46" spans="1:73" s="10" customFormat="1" ht="24" customHeight="1">
      <c r="A46" s="108" t="s">
        <v>32</v>
      </c>
      <c r="B46" s="108"/>
      <c r="C46" s="108"/>
      <c r="D46" s="108"/>
      <c r="E46" s="108"/>
    </row>
    <row r="47" spans="1:73" ht="24" customHeight="1">
      <c r="A47" s="10" t="s">
        <v>30</v>
      </c>
      <c r="B47" s="10"/>
      <c r="C47" s="10"/>
      <c r="D47" s="10"/>
      <c r="E47" s="10"/>
    </row>
    <row r="48" spans="1:73" ht="24" customHeight="1">
      <c r="A48" s="10" t="s">
        <v>31</v>
      </c>
    </row>
    <row r="49" spans="1:5" ht="24" customHeight="1">
      <c r="A49" s="108" t="s">
        <v>33</v>
      </c>
      <c r="B49" s="108"/>
      <c r="C49" s="108"/>
      <c r="D49" s="108"/>
      <c r="E49" s="108"/>
    </row>
    <row r="50" spans="1:5" ht="24" customHeight="1">
      <c r="A50" s="10" t="s">
        <v>34</v>
      </c>
    </row>
  </sheetData>
  <mergeCells count="34">
    <mergeCell ref="F5:F6"/>
    <mergeCell ref="G5:G6"/>
    <mergeCell ref="H5:I6"/>
    <mergeCell ref="A1:I1"/>
    <mergeCell ref="A2:I2"/>
    <mergeCell ref="A3:I3"/>
    <mergeCell ref="F4:G4"/>
    <mergeCell ref="H4:I4"/>
    <mergeCell ref="A46:E46"/>
    <mergeCell ref="A49:E49"/>
    <mergeCell ref="B22:B24"/>
    <mergeCell ref="C22:C24"/>
    <mergeCell ref="E22:E24"/>
    <mergeCell ref="A22:A24"/>
    <mergeCell ref="H25:I25"/>
    <mergeCell ref="H18:I18"/>
    <mergeCell ref="A19:A20"/>
    <mergeCell ref="B19:B20"/>
    <mergeCell ref="D19:D20"/>
    <mergeCell ref="E19:E20"/>
    <mergeCell ref="F19:F20"/>
    <mergeCell ref="G19:G20"/>
    <mergeCell ref="H19:I20"/>
    <mergeCell ref="F22:F24"/>
    <mergeCell ref="G22:G24"/>
    <mergeCell ref="H22:I24"/>
    <mergeCell ref="F7:F17"/>
    <mergeCell ref="G7:G17"/>
    <mergeCell ref="H7:I17"/>
    <mergeCell ref="H21:I21"/>
    <mergeCell ref="A7:A17"/>
    <mergeCell ref="B7:B17"/>
    <mergeCell ref="C7:C17"/>
    <mergeCell ref="E7:E17"/>
  </mergeCells>
  <pageMargins left="0.19685039370078741" right="0.19685039370078741" top="0.55118110236220474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13"/>
  <sheetViews>
    <sheetView topLeftCell="A4" zoomScale="82" zoomScaleNormal="82" workbookViewId="0">
      <selection activeCell="E14" sqref="E14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69" t="s">
        <v>143</v>
      </c>
      <c r="B2" s="169"/>
      <c r="C2" s="169"/>
      <c r="D2" s="169"/>
      <c r="E2" s="169"/>
      <c r="F2" s="169"/>
      <c r="G2" s="169"/>
      <c r="H2" s="169"/>
      <c r="I2" s="169"/>
    </row>
    <row r="3" spans="1:9">
      <c r="A3" s="169" t="s">
        <v>144</v>
      </c>
      <c r="B3" s="169"/>
      <c r="C3" s="169"/>
      <c r="D3" s="169"/>
      <c r="E3" s="169"/>
      <c r="F3" s="169"/>
      <c r="G3" s="169"/>
      <c r="H3" s="169"/>
      <c r="I3" s="169"/>
    </row>
    <row r="4" spans="1:9">
      <c r="A4" s="170" t="s">
        <v>145</v>
      </c>
      <c r="B4" s="169"/>
      <c r="C4" s="169"/>
      <c r="D4" s="169"/>
      <c r="E4" s="169"/>
      <c r="F4" s="169"/>
      <c r="G4" s="169"/>
      <c r="H4" s="169"/>
      <c r="I4" s="169"/>
    </row>
    <row r="6" spans="1:9">
      <c r="A6" s="171" t="s">
        <v>127</v>
      </c>
      <c r="B6" s="174" t="s">
        <v>128</v>
      </c>
      <c r="C6" s="60" t="s">
        <v>129</v>
      </c>
      <c r="D6" s="174" t="s">
        <v>130</v>
      </c>
      <c r="E6" s="174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72"/>
      <c r="B7" s="175"/>
      <c r="C7" s="63" t="s">
        <v>136</v>
      </c>
      <c r="D7" s="175"/>
      <c r="E7" s="175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 ht="21" thickBot="1">
      <c r="A8" s="173"/>
      <c r="B8" s="176"/>
      <c r="C8" s="66"/>
      <c r="D8" s="176"/>
      <c r="E8" s="176"/>
      <c r="F8" s="66"/>
      <c r="G8" s="67" t="s">
        <v>141</v>
      </c>
      <c r="H8" s="68"/>
      <c r="I8" s="67" t="s">
        <v>142</v>
      </c>
    </row>
    <row r="9" spans="1:9" ht="61.5" thickBot="1">
      <c r="A9" s="69">
        <v>1</v>
      </c>
      <c r="B9" s="177" t="s">
        <v>146</v>
      </c>
      <c r="C9" s="70">
        <v>0</v>
      </c>
      <c r="D9" s="70">
        <v>0</v>
      </c>
      <c r="E9" s="69">
        <v>0</v>
      </c>
      <c r="F9" s="77">
        <v>0</v>
      </c>
      <c r="G9" s="77">
        <v>0</v>
      </c>
      <c r="H9" s="72">
        <v>0</v>
      </c>
      <c r="I9" s="75">
        <v>0</v>
      </c>
    </row>
    <row r="10" spans="1:9">
      <c r="A10" s="69"/>
      <c r="B10" s="76"/>
      <c r="C10" s="70"/>
      <c r="D10" s="70"/>
      <c r="E10" s="71"/>
      <c r="F10" s="74"/>
      <c r="G10" s="74"/>
      <c r="H10" s="72"/>
      <c r="I10" s="75"/>
    </row>
    <row r="11" spans="1:9">
      <c r="A11" s="69"/>
      <c r="B11" s="76"/>
      <c r="C11" s="70"/>
      <c r="D11" s="70"/>
      <c r="E11" s="71"/>
      <c r="F11" s="74"/>
      <c r="G11" s="74"/>
      <c r="H11" s="72"/>
      <c r="I11" s="75"/>
    </row>
    <row r="12" spans="1:9">
      <c r="A12" s="73"/>
    </row>
    <row r="13" spans="1:9">
      <c r="A13" s="73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32"/>
  <sheetViews>
    <sheetView topLeftCell="A19" zoomScale="82" zoomScaleNormal="82" workbookViewId="0">
      <selection activeCell="P13" sqref="P13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70" t="s">
        <v>147</v>
      </c>
      <c r="B2" s="169"/>
      <c r="C2" s="169"/>
      <c r="D2" s="169"/>
      <c r="E2" s="169"/>
      <c r="F2" s="169"/>
      <c r="G2" s="169"/>
      <c r="H2" s="169"/>
      <c r="I2" s="169"/>
    </row>
    <row r="3" spans="1:9">
      <c r="A3" s="170" t="s">
        <v>144</v>
      </c>
      <c r="B3" s="169"/>
      <c r="C3" s="169"/>
      <c r="D3" s="169"/>
      <c r="E3" s="169"/>
      <c r="F3" s="169"/>
      <c r="G3" s="169"/>
      <c r="H3" s="169"/>
      <c r="I3" s="169"/>
    </row>
    <row r="4" spans="1:9">
      <c r="A4" s="170" t="s">
        <v>148</v>
      </c>
      <c r="B4" s="169"/>
      <c r="C4" s="169"/>
      <c r="D4" s="169"/>
      <c r="E4" s="169"/>
      <c r="F4" s="169"/>
      <c r="G4" s="169"/>
      <c r="H4" s="169"/>
      <c r="I4" s="169"/>
    </row>
    <row r="6" spans="1:9">
      <c r="A6" s="171" t="s">
        <v>127</v>
      </c>
      <c r="B6" s="174" t="s">
        <v>128</v>
      </c>
      <c r="C6" s="60" t="s">
        <v>129</v>
      </c>
      <c r="D6" s="174" t="s">
        <v>130</v>
      </c>
      <c r="E6" s="174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72"/>
      <c r="B7" s="175"/>
      <c r="C7" s="63" t="s">
        <v>136</v>
      </c>
      <c r="D7" s="175"/>
      <c r="E7" s="175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172"/>
      <c r="B8" s="175"/>
      <c r="C8" s="178"/>
      <c r="D8" s="175"/>
      <c r="E8" s="175"/>
      <c r="F8" s="178"/>
      <c r="G8" s="64" t="s">
        <v>141</v>
      </c>
      <c r="H8" s="179"/>
      <c r="I8" s="64" t="s">
        <v>142</v>
      </c>
    </row>
    <row r="9" spans="1:9" ht="20.25" customHeight="1">
      <c r="A9" s="182">
        <v>1</v>
      </c>
      <c r="B9" s="183" t="s">
        <v>149</v>
      </c>
      <c r="C9" s="204">
        <v>6450</v>
      </c>
      <c r="D9" s="204">
        <v>6450</v>
      </c>
      <c r="E9" s="184" t="s">
        <v>150</v>
      </c>
      <c r="F9" s="184" t="s">
        <v>151</v>
      </c>
      <c r="G9" s="184" t="s">
        <v>152</v>
      </c>
      <c r="H9" s="191" t="s">
        <v>153</v>
      </c>
      <c r="I9" s="188" t="s">
        <v>154</v>
      </c>
    </row>
    <row r="10" spans="1:9">
      <c r="A10" s="182"/>
      <c r="B10" s="183"/>
      <c r="C10" s="204"/>
      <c r="D10" s="204"/>
      <c r="E10" s="184"/>
      <c r="F10" s="184"/>
      <c r="G10" s="184"/>
      <c r="H10" s="191"/>
      <c r="I10" s="189" t="s">
        <v>155</v>
      </c>
    </row>
    <row r="11" spans="1:9">
      <c r="A11" s="182"/>
      <c r="B11" s="183"/>
      <c r="C11" s="204"/>
      <c r="D11" s="204"/>
      <c r="E11" s="184"/>
      <c r="F11" s="184"/>
      <c r="G11" s="184"/>
      <c r="H11" s="191"/>
      <c r="I11" s="190"/>
    </row>
    <row r="12" spans="1:9" ht="20.25" customHeight="1">
      <c r="A12" s="182">
        <v>2</v>
      </c>
      <c r="B12" s="183" t="s">
        <v>156</v>
      </c>
      <c r="C12" s="204">
        <v>7880</v>
      </c>
      <c r="D12" s="204">
        <v>7880</v>
      </c>
      <c r="E12" s="184" t="s">
        <v>150</v>
      </c>
      <c r="F12" s="184" t="s">
        <v>157</v>
      </c>
      <c r="G12" s="184" t="s">
        <v>158</v>
      </c>
      <c r="H12" s="191" t="s">
        <v>153</v>
      </c>
      <c r="I12" s="188" t="s">
        <v>159</v>
      </c>
    </row>
    <row r="13" spans="1:9" ht="40.5">
      <c r="A13" s="182"/>
      <c r="B13" s="183"/>
      <c r="C13" s="204"/>
      <c r="D13" s="204"/>
      <c r="E13" s="184"/>
      <c r="F13" s="184"/>
      <c r="G13" s="184"/>
      <c r="H13" s="191"/>
      <c r="I13" s="189" t="s">
        <v>160</v>
      </c>
    </row>
    <row r="14" spans="1:9">
      <c r="A14" s="182"/>
      <c r="B14" s="183"/>
      <c r="C14" s="204"/>
      <c r="D14" s="204"/>
      <c r="E14" s="184"/>
      <c r="F14" s="184"/>
      <c r="G14" s="184"/>
      <c r="H14" s="191"/>
      <c r="I14" s="190"/>
    </row>
    <row r="15" spans="1:9">
      <c r="A15" s="182">
        <v>3</v>
      </c>
      <c r="B15" s="183" t="s">
        <v>161</v>
      </c>
      <c r="C15" s="204">
        <v>40501</v>
      </c>
      <c r="D15" s="204">
        <v>40501</v>
      </c>
      <c r="E15" s="184" t="s">
        <v>150</v>
      </c>
      <c r="F15" s="184" t="s">
        <v>162</v>
      </c>
      <c r="G15" s="184" t="s">
        <v>163</v>
      </c>
      <c r="H15" s="191" t="s">
        <v>153</v>
      </c>
      <c r="I15" s="188" t="s">
        <v>164</v>
      </c>
    </row>
    <row r="16" spans="1:9" ht="40.5">
      <c r="A16" s="182"/>
      <c r="B16" s="183"/>
      <c r="C16" s="204"/>
      <c r="D16" s="204"/>
      <c r="E16" s="184"/>
      <c r="F16" s="184"/>
      <c r="G16" s="184"/>
      <c r="H16" s="191"/>
      <c r="I16" s="189" t="s">
        <v>160</v>
      </c>
    </row>
    <row r="17" spans="1:9">
      <c r="A17" s="182"/>
      <c r="B17" s="183"/>
      <c r="C17" s="204"/>
      <c r="D17" s="204"/>
      <c r="E17" s="184"/>
      <c r="F17" s="185"/>
      <c r="G17" s="185"/>
      <c r="H17" s="191"/>
      <c r="I17" s="190"/>
    </row>
    <row r="18" spans="1:9">
      <c r="A18" s="182">
        <v>4</v>
      </c>
      <c r="B18" s="183" t="s">
        <v>165</v>
      </c>
      <c r="C18" s="204">
        <v>25083</v>
      </c>
      <c r="D18" s="204">
        <v>25083</v>
      </c>
      <c r="E18" s="192" t="s">
        <v>150</v>
      </c>
      <c r="F18" s="188" t="s">
        <v>166</v>
      </c>
      <c r="G18" s="188" t="s">
        <v>166</v>
      </c>
      <c r="H18" s="193" t="s">
        <v>169</v>
      </c>
      <c r="I18" s="188" t="s">
        <v>170</v>
      </c>
    </row>
    <row r="19" spans="1:9" ht="40.5">
      <c r="A19" s="182"/>
      <c r="B19" s="183"/>
      <c r="C19" s="204"/>
      <c r="D19" s="204"/>
      <c r="E19" s="192"/>
      <c r="F19" s="189" t="s">
        <v>167</v>
      </c>
      <c r="G19" s="189" t="s">
        <v>168</v>
      </c>
      <c r="H19" s="193"/>
      <c r="I19" s="189" t="s">
        <v>171</v>
      </c>
    </row>
    <row r="20" spans="1:9">
      <c r="A20" s="182"/>
      <c r="B20" s="183"/>
      <c r="C20" s="204"/>
      <c r="D20" s="204"/>
      <c r="E20" s="192"/>
      <c r="F20" s="194"/>
      <c r="G20" s="194"/>
      <c r="H20" s="193"/>
      <c r="I20" s="190"/>
    </row>
    <row r="21" spans="1:9" ht="40.5">
      <c r="A21" s="182">
        <v>5</v>
      </c>
      <c r="B21" s="183" t="s">
        <v>172</v>
      </c>
      <c r="C21" s="204">
        <v>7627</v>
      </c>
      <c r="D21" s="204">
        <v>7627</v>
      </c>
      <c r="E21" s="192" t="s">
        <v>150</v>
      </c>
      <c r="F21" s="188" t="s">
        <v>173</v>
      </c>
      <c r="G21" s="188" t="s">
        <v>173</v>
      </c>
      <c r="H21" s="193" t="s">
        <v>169</v>
      </c>
      <c r="I21" s="188" t="s">
        <v>176</v>
      </c>
    </row>
    <row r="22" spans="1:9" ht="40.5">
      <c r="A22" s="182"/>
      <c r="B22" s="183"/>
      <c r="C22" s="204"/>
      <c r="D22" s="204"/>
      <c r="E22" s="192"/>
      <c r="F22" s="189" t="s">
        <v>174</v>
      </c>
      <c r="G22" s="189" t="s">
        <v>175</v>
      </c>
      <c r="H22" s="193"/>
      <c r="I22" s="189" t="s">
        <v>160</v>
      </c>
    </row>
    <row r="23" spans="1:9">
      <c r="A23" s="166"/>
      <c r="B23" s="195"/>
      <c r="C23" s="205"/>
      <c r="D23" s="205"/>
      <c r="E23" s="196"/>
      <c r="F23" s="197"/>
      <c r="G23" s="197"/>
      <c r="H23" s="198"/>
      <c r="I23" s="189"/>
    </row>
    <row r="24" spans="1:9" ht="40.5">
      <c r="A24" s="182">
        <v>6</v>
      </c>
      <c r="B24" s="183" t="s">
        <v>177</v>
      </c>
      <c r="C24" s="204">
        <v>5935</v>
      </c>
      <c r="D24" s="204">
        <v>5935</v>
      </c>
      <c r="E24" s="192" t="s">
        <v>150</v>
      </c>
      <c r="F24" s="188" t="s">
        <v>173</v>
      </c>
      <c r="G24" s="188" t="s">
        <v>173</v>
      </c>
      <c r="H24" s="193" t="s">
        <v>169</v>
      </c>
      <c r="I24" s="188" t="s">
        <v>180</v>
      </c>
    </row>
    <row r="25" spans="1:9" ht="40.5">
      <c r="A25" s="182"/>
      <c r="B25" s="183"/>
      <c r="C25" s="204"/>
      <c r="D25" s="204"/>
      <c r="E25" s="192"/>
      <c r="F25" s="189" t="s">
        <v>178</v>
      </c>
      <c r="G25" s="189" t="s">
        <v>179</v>
      </c>
      <c r="H25" s="193"/>
      <c r="I25" s="189" t="s">
        <v>160</v>
      </c>
    </row>
    <row r="26" spans="1:9">
      <c r="A26" s="182"/>
      <c r="B26" s="183"/>
      <c r="C26" s="204"/>
      <c r="D26" s="204"/>
      <c r="E26" s="192"/>
      <c r="F26" s="194"/>
      <c r="G26" s="194"/>
      <c r="H26" s="193"/>
      <c r="I26" s="190"/>
    </row>
    <row r="27" spans="1:9" ht="40.5">
      <c r="A27" s="182">
        <v>7</v>
      </c>
      <c r="B27" s="183" t="s">
        <v>181</v>
      </c>
      <c r="C27" s="204">
        <v>11140</v>
      </c>
      <c r="D27" s="204">
        <v>11140</v>
      </c>
      <c r="E27" s="192" t="s">
        <v>150</v>
      </c>
      <c r="F27" s="188" t="s">
        <v>173</v>
      </c>
      <c r="G27" s="188" t="s">
        <v>173</v>
      </c>
      <c r="H27" s="193" t="s">
        <v>169</v>
      </c>
      <c r="I27" s="188" t="s">
        <v>184</v>
      </c>
    </row>
    <row r="28" spans="1:9" ht="40.5">
      <c r="A28" s="182"/>
      <c r="B28" s="183"/>
      <c r="C28" s="204"/>
      <c r="D28" s="204"/>
      <c r="E28" s="192"/>
      <c r="F28" s="189" t="s">
        <v>182</v>
      </c>
      <c r="G28" s="189" t="s">
        <v>183</v>
      </c>
      <c r="H28" s="193"/>
      <c r="I28" s="189" t="s">
        <v>160</v>
      </c>
    </row>
    <row r="29" spans="1:9">
      <c r="A29" s="182"/>
      <c r="B29" s="183"/>
      <c r="C29" s="204"/>
      <c r="D29" s="204"/>
      <c r="E29" s="192"/>
      <c r="F29" s="194"/>
      <c r="G29" s="194"/>
      <c r="H29" s="193"/>
      <c r="I29" s="190"/>
    </row>
    <row r="30" spans="1:9" ht="40.5">
      <c r="A30" s="182">
        <v>8</v>
      </c>
      <c r="B30" s="183" t="s">
        <v>185</v>
      </c>
      <c r="C30" s="204">
        <v>41751</v>
      </c>
      <c r="D30" s="204">
        <v>41751</v>
      </c>
      <c r="E30" s="192" t="s">
        <v>150</v>
      </c>
      <c r="F30" s="188" t="s">
        <v>173</v>
      </c>
      <c r="G30" s="188" t="s">
        <v>173</v>
      </c>
      <c r="H30" s="193" t="s">
        <v>169</v>
      </c>
      <c r="I30" s="188" t="s">
        <v>188</v>
      </c>
    </row>
    <row r="31" spans="1:9" ht="40.5">
      <c r="A31" s="182"/>
      <c r="B31" s="183"/>
      <c r="C31" s="204"/>
      <c r="D31" s="204"/>
      <c r="E31" s="192"/>
      <c r="F31" s="189" t="s">
        <v>186</v>
      </c>
      <c r="G31" s="189" t="s">
        <v>187</v>
      </c>
      <c r="H31" s="193"/>
      <c r="I31" s="189" t="s">
        <v>160</v>
      </c>
    </row>
    <row r="32" spans="1:9">
      <c r="A32" s="182"/>
      <c r="B32" s="183"/>
      <c r="C32" s="204"/>
      <c r="D32" s="204"/>
      <c r="E32" s="192"/>
      <c r="F32" s="194"/>
      <c r="G32" s="194"/>
      <c r="H32" s="193"/>
      <c r="I32" s="190"/>
    </row>
  </sheetData>
  <mergeCells count="61">
    <mergeCell ref="H27:H29"/>
    <mergeCell ref="A30:A32"/>
    <mergeCell ref="B30:B32"/>
    <mergeCell ref="C30:C32"/>
    <mergeCell ref="D30:D32"/>
    <mergeCell ref="E30:E32"/>
    <mergeCell ref="H30:H32"/>
    <mergeCell ref="A27:A29"/>
    <mergeCell ref="B27:B29"/>
    <mergeCell ref="C27:C29"/>
    <mergeCell ref="D27:D29"/>
    <mergeCell ref="E27:E29"/>
    <mergeCell ref="H21:H23"/>
    <mergeCell ref="A24:A26"/>
    <mergeCell ref="B24:B26"/>
    <mergeCell ref="C24:C26"/>
    <mergeCell ref="D24:D26"/>
    <mergeCell ref="E24:E26"/>
    <mergeCell ref="H24:H26"/>
    <mergeCell ref="A21:A23"/>
    <mergeCell ref="B21:B23"/>
    <mergeCell ref="C21:C23"/>
    <mergeCell ref="D21:D23"/>
    <mergeCell ref="E21:E23"/>
    <mergeCell ref="F15:F17"/>
    <mergeCell ref="G15:G17"/>
    <mergeCell ref="H15:H17"/>
    <mergeCell ref="A18:A20"/>
    <mergeCell ref="B18:B20"/>
    <mergeCell ref="C18:C20"/>
    <mergeCell ref="D18:D20"/>
    <mergeCell ref="E18:E20"/>
    <mergeCell ref="H18:H20"/>
    <mergeCell ref="A15:A17"/>
    <mergeCell ref="B15:B17"/>
    <mergeCell ref="C15:C17"/>
    <mergeCell ref="D15:D17"/>
    <mergeCell ref="E15:E17"/>
    <mergeCell ref="F9:F11"/>
    <mergeCell ref="G9:G11"/>
    <mergeCell ref="H9:H11"/>
    <mergeCell ref="A12:A14"/>
    <mergeCell ref="B12:B14"/>
    <mergeCell ref="C12:C14"/>
    <mergeCell ref="D12:D14"/>
    <mergeCell ref="E12:E14"/>
    <mergeCell ref="F12:F14"/>
    <mergeCell ref="G12:G14"/>
    <mergeCell ref="H12:H14"/>
    <mergeCell ref="A9:A11"/>
    <mergeCell ref="B9:B11"/>
    <mergeCell ref="C9:C11"/>
    <mergeCell ref="D9:D11"/>
    <mergeCell ref="E9:E11"/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25"/>
  <sheetViews>
    <sheetView topLeftCell="A13" zoomScale="82" zoomScaleNormal="82" workbookViewId="0">
      <selection activeCell="M18" sqref="M18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70" t="s">
        <v>219</v>
      </c>
      <c r="B2" s="169"/>
      <c r="C2" s="169"/>
      <c r="D2" s="169"/>
      <c r="E2" s="169"/>
      <c r="F2" s="169"/>
      <c r="G2" s="169"/>
      <c r="H2" s="169"/>
      <c r="I2" s="169"/>
    </row>
    <row r="3" spans="1:9">
      <c r="A3" s="170" t="s">
        <v>144</v>
      </c>
      <c r="B3" s="169"/>
      <c r="C3" s="169"/>
      <c r="D3" s="169"/>
      <c r="E3" s="169"/>
      <c r="F3" s="169"/>
      <c r="G3" s="169"/>
      <c r="H3" s="169"/>
      <c r="I3" s="169"/>
    </row>
    <row r="4" spans="1:9">
      <c r="A4" s="170" t="s">
        <v>220</v>
      </c>
      <c r="B4" s="169"/>
      <c r="C4" s="169"/>
      <c r="D4" s="169"/>
      <c r="E4" s="169"/>
      <c r="F4" s="169"/>
      <c r="G4" s="169"/>
      <c r="H4" s="169"/>
      <c r="I4" s="169"/>
    </row>
    <row r="6" spans="1:9">
      <c r="A6" s="171" t="s">
        <v>127</v>
      </c>
      <c r="B6" s="174" t="s">
        <v>128</v>
      </c>
      <c r="C6" s="60" t="s">
        <v>129</v>
      </c>
      <c r="D6" s="174" t="s">
        <v>130</v>
      </c>
      <c r="E6" s="174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72"/>
      <c r="B7" s="175"/>
      <c r="C7" s="63" t="s">
        <v>136</v>
      </c>
      <c r="D7" s="175"/>
      <c r="E7" s="175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172"/>
      <c r="B8" s="175"/>
      <c r="C8" s="178"/>
      <c r="D8" s="175"/>
      <c r="E8" s="175"/>
      <c r="F8" s="178"/>
      <c r="G8" s="64" t="s">
        <v>141</v>
      </c>
      <c r="H8" s="179"/>
      <c r="I8" s="64" t="s">
        <v>142</v>
      </c>
    </row>
    <row r="9" spans="1:9" ht="40.5">
      <c r="A9" s="182">
        <v>1</v>
      </c>
      <c r="B9" s="216" t="s">
        <v>185</v>
      </c>
      <c r="C9" s="217">
        <v>8090</v>
      </c>
      <c r="D9" s="217">
        <v>8090</v>
      </c>
      <c r="E9" s="218" t="s">
        <v>150</v>
      </c>
      <c r="F9" s="188" t="s">
        <v>173</v>
      </c>
      <c r="G9" s="188" t="s">
        <v>173</v>
      </c>
      <c r="H9" s="219" t="s">
        <v>169</v>
      </c>
      <c r="I9" s="188" t="s">
        <v>191</v>
      </c>
    </row>
    <row r="10" spans="1:9" ht="40.5">
      <c r="A10" s="182"/>
      <c r="B10" s="216"/>
      <c r="C10" s="217"/>
      <c r="D10" s="217"/>
      <c r="E10" s="218"/>
      <c r="F10" s="189" t="s">
        <v>189</v>
      </c>
      <c r="G10" s="189" t="s">
        <v>190</v>
      </c>
      <c r="H10" s="219"/>
      <c r="I10" s="189" t="s">
        <v>192</v>
      </c>
    </row>
    <row r="11" spans="1:9">
      <c r="A11" s="182"/>
      <c r="B11" s="216"/>
      <c r="C11" s="217"/>
      <c r="D11" s="217"/>
      <c r="E11" s="218"/>
      <c r="F11" s="194"/>
      <c r="G11" s="194"/>
      <c r="H11" s="219"/>
      <c r="I11" s="81"/>
    </row>
    <row r="12" spans="1:9" ht="20.25" customHeight="1">
      <c r="A12" s="182">
        <v>2</v>
      </c>
      <c r="B12" s="216" t="s">
        <v>149</v>
      </c>
      <c r="C12" s="217">
        <v>12700</v>
      </c>
      <c r="D12" s="217">
        <v>12700</v>
      </c>
      <c r="E12" s="218" t="s">
        <v>150</v>
      </c>
      <c r="F12" s="188" t="s">
        <v>193</v>
      </c>
      <c r="G12" s="188" t="s">
        <v>195</v>
      </c>
      <c r="H12" s="193" t="s">
        <v>153</v>
      </c>
      <c r="I12" s="188" t="s">
        <v>197</v>
      </c>
    </row>
    <row r="13" spans="1:9" ht="40.5">
      <c r="A13" s="182"/>
      <c r="B13" s="216"/>
      <c r="C13" s="217"/>
      <c r="D13" s="217"/>
      <c r="E13" s="218"/>
      <c r="F13" s="189" t="s">
        <v>194</v>
      </c>
      <c r="G13" s="189" t="s">
        <v>196</v>
      </c>
      <c r="H13" s="193"/>
      <c r="I13" s="189" t="s">
        <v>192</v>
      </c>
    </row>
    <row r="14" spans="1:9">
      <c r="A14" s="182"/>
      <c r="B14" s="120"/>
      <c r="C14" s="217"/>
      <c r="D14" s="217"/>
      <c r="E14" s="218"/>
      <c r="F14" s="194"/>
      <c r="G14" s="194"/>
      <c r="H14" s="193"/>
      <c r="I14" s="81"/>
    </row>
    <row r="15" spans="1:9" ht="60.75">
      <c r="A15" s="218">
        <v>3</v>
      </c>
      <c r="B15" s="79" t="s">
        <v>198</v>
      </c>
      <c r="C15" s="220">
        <v>16650</v>
      </c>
      <c r="D15" s="217">
        <v>16650</v>
      </c>
      <c r="E15" s="218" t="s">
        <v>150</v>
      </c>
      <c r="F15" s="79" t="s">
        <v>200</v>
      </c>
      <c r="G15" s="79" t="s">
        <v>200</v>
      </c>
      <c r="H15" s="193" t="s">
        <v>153</v>
      </c>
      <c r="I15" s="188" t="s">
        <v>203</v>
      </c>
    </row>
    <row r="16" spans="1:9" ht="40.5">
      <c r="A16" s="218"/>
      <c r="B16" s="80" t="s">
        <v>199</v>
      </c>
      <c r="C16" s="220"/>
      <c r="D16" s="217"/>
      <c r="E16" s="218"/>
      <c r="F16" s="80" t="s">
        <v>201</v>
      </c>
      <c r="G16" s="80" t="s">
        <v>202</v>
      </c>
      <c r="H16" s="193"/>
      <c r="I16" s="189" t="s">
        <v>204</v>
      </c>
    </row>
    <row r="17" spans="1:9">
      <c r="A17" s="218"/>
      <c r="B17" s="194"/>
      <c r="C17" s="220"/>
      <c r="D17" s="217"/>
      <c r="E17" s="218"/>
      <c r="F17" s="194"/>
      <c r="G17" s="194"/>
      <c r="H17" s="193"/>
      <c r="I17" s="81"/>
    </row>
    <row r="18" spans="1:9" ht="40.5">
      <c r="A18" s="182">
        <v>4</v>
      </c>
      <c r="B18" s="168" t="s">
        <v>205</v>
      </c>
      <c r="C18" s="217">
        <v>12000</v>
      </c>
      <c r="D18" s="217">
        <v>12000</v>
      </c>
      <c r="E18" s="218" t="s">
        <v>150</v>
      </c>
      <c r="F18" s="78" t="s">
        <v>206</v>
      </c>
      <c r="G18" s="78" t="s">
        <v>206</v>
      </c>
      <c r="H18" s="193" t="s">
        <v>153</v>
      </c>
      <c r="I18" s="188" t="s">
        <v>209</v>
      </c>
    </row>
    <row r="19" spans="1:9" ht="40.5">
      <c r="A19" s="182"/>
      <c r="B19" s="182"/>
      <c r="C19" s="217"/>
      <c r="D19" s="217"/>
      <c r="E19" s="218"/>
      <c r="F19" s="80" t="s">
        <v>207</v>
      </c>
      <c r="G19" s="80" t="s">
        <v>208</v>
      </c>
      <c r="H19" s="193"/>
      <c r="I19" s="189" t="s">
        <v>204</v>
      </c>
    </row>
    <row r="20" spans="1:9">
      <c r="A20" s="182"/>
      <c r="B20" s="182"/>
      <c r="C20" s="217"/>
      <c r="D20" s="217"/>
      <c r="E20" s="218"/>
      <c r="F20" s="194"/>
      <c r="G20" s="194"/>
      <c r="H20" s="193"/>
      <c r="I20" s="81"/>
    </row>
    <row r="21" spans="1:9">
      <c r="A21" s="182">
        <v>5</v>
      </c>
      <c r="B21" s="182" t="s">
        <v>149</v>
      </c>
      <c r="C21" s="217">
        <v>45000</v>
      </c>
      <c r="D21" s="217">
        <v>45000</v>
      </c>
      <c r="E21" s="218" t="s">
        <v>150</v>
      </c>
      <c r="F21" s="79" t="s">
        <v>210</v>
      </c>
      <c r="G21" s="79" t="s">
        <v>210</v>
      </c>
      <c r="H21" s="193" t="s">
        <v>153</v>
      </c>
      <c r="I21" s="188" t="s">
        <v>213</v>
      </c>
    </row>
    <row r="22" spans="1:9" ht="40.5">
      <c r="A22" s="182"/>
      <c r="B22" s="182"/>
      <c r="C22" s="217"/>
      <c r="D22" s="217"/>
      <c r="E22" s="218"/>
      <c r="F22" s="80" t="s">
        <v>211</v>
      </c>
      <c r="G22" s="80" t="s">
        <v>212</v>
      </c>
      <c r="H22" s="193"/>
      <c r="I22" s="189" t="s">
        <v>204</v>
      </c>
    </row>
    <row r="23" spans="1:9">
      <c r="A23" s="182"/>
      <c r="B23" s="182"/>
      <c r="C23" s="217"/>
      <c r="D23" s="217"/>
      <c r="E23" s="218"/>
      <c r="F23" s="194"/>
      <c r="G23" s="194"/>
      <c r="H23" s="193"/>
      <c r="I23" s="190"/>
    </row>
    <row r="24" spans="1:9">
      <c r="A24" s="182">
        <v>6</v>
      </c>
      <c r="B24" s="182" t="s">
        <v>214</v>
      </c>
      <c r="C24" s="217">
        <v>25000</v>
      </c>
      <c r="D24" s="217">
        <v>25000</v>
      </c>
      <c r="E24" s="218" t="s">
        <v>150</v>
      </c>
      <c r="F24" s="79" t="s">
        <v>215</v>
      </c>
      <c r="G24" s="79" t="s">
        <v>215</v>
      </c>
      <c r="H24" s="193" t="s">
        <v>153</v>
      </c>
      <c r="I24" s="188" t="s">
        <v>218</v>
      </c>
    </row>
    <row r="25" spans="1:9" ht="40.5">
      <c r="A25" s="182"/>
      <c r="B25" s="182"/>
      <c r="C25" s="217"/>
      <c r="D25" s="217"/>
      <c r="E25" s="218"/>
      <c r="F25" s="81" t="s">
        <v>216</v>
      </c>
      <c r="G25" s="81" t="s">
        <v>217</v>
      </c>
      <c r="H25" s="193"/>
      <c r="I25" s="190" t="s">
        <v>204</v>
      </c>
    </row>
  </sheetData>
  <mergeCells count="42">
    <mergeCell ref="H24:H25"/>
    <mergeCell ref="A24:A25"/>
    <mergeCell ref="B24:B25"/>
    <mergeCell ref="C24:C25"/>
    <mergeCell ref="D24:D25"/>
    <mergeCell ref="E24:E25"/>
    <mergeCell ref="H18:H20"/>
    <mergeCell ref="A21:A23"/>
    <mergeCell ref="B21:B23"/>
    <mergeCell ref="C21:C23"/>
    <mergeCell ref="D21:D23"/>
    <mergeCell ref="E21:E23"/>
    <mergeCell ref="H21:H23"/>
    <mergeCell ref="A18:A20"/>
    <mergeCell ref="B18:B20"/>
    <mergeCell ref="C18:C20"/>
    <mergeCell ref="D18:D20"/>
    <mergeCell ref="E18:E20"/>
    <mergeCell ref="A15:A17"/>
    <mergeCell ref="C15:C17"/>
    <mergeCell ref="D15:D17"/>
    <mergeCell ref="E15:E17"/>
    <mergeCell ref="H15:H17"/>
    <mergeCell ref="H9:H11"/>
    <mergeCell ref="A12:A14"/>
    <mergeCell ref="B12:B14"/>
    <mergeCell ref="C12:C14"/>
    <mergeCell ref="D12:D14"/>
    <mergeCell ref="E12:E14"/>
    <mergeCell ref="H12:H14"/>
    <mergeCell ref="A9:A11"/>
    <mergeCell ref="B9:B11"/>
    <mergeCell ref="C9:C11"/>
    <mergeCell ref="D9:D11"/>
    <mergeCell ref="E9:E11"/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20"/>
  <sheetViews>
    <sheetView zoomScale="82" zoomScaleNormal="82" workbookViewId="0">
      <selection activeCell="Q18" sqref="Q18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70" t="s">
        <v>221</v>
      </c>
      <c r="B2" s="169"/>
      <c r="C2" s="169"/>
      <c r="D2" s="169"/>
      <c r="E2" s="169"/>
      <c r="F2" s="169"/>
      <c r="G2" s="169"/>
      <c r="H2" s="169"/>
      <c r="I2" s="169"/>
    </row>
    <row r="3" spans="1:9">
      <c r="A3" s="238" t="s">
        <v>144</v>
      </c>
      <c r="B3" s="239"/>
      <c r="C3" s="239"/>
      <c r="D3" s="239"/>
      <c r="E3" s="239"/>
      <c r="F3" s="239"/>
      <c r="G3" s="239"/>
      <c r="H3" s="239"/>
      <c r="I3" s="239"/>
    </row>
    <row r="4" spans="1:9">
      <c r="A4" s="170" t="s">
        <v>222</v>
      </c>
      <c r="B4" s="169"/>
      <c r="C4" s="169"/>
      <c r="D4" s="169"/>
      <c r="E4" s="169"/>
      <c r="F4" s="169"/>
      <c r="G4" s="169"/>
      <c r="H4" s="169"/>
      <c r="I4" s="169"/>
    </row>
    <row r="6" spans="1:9">
      <c r="A6" s="171" t="s">
        <v>127</v>
      </c>
      <c r="B6" s="174" t="s">
        <v>128</v>
      </c>
      <c r="C6" s="60" t="s">
        <v>129</v>
      </c>
      <c r="D6" s="174" t="s">
        <v>130</v>
      </c>
      <c r="E6" s="174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72"/>
      <c r="B7" s="175"/>
      <c r="C7" s="63" t="s">
        <v>136</v>
      </c>
      <c r="D7" s="175"/>
      <c r="E7" s="175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172"/>
      <c r="B8" s="175"/>
      <c r="C8" s="178"/>
      <c r="D8" s="175"/>
      <c r="E8" s="175"/>
      <c r="F8" s="178"/>
      <c r="G8" s="64" t="s">
        <v>141</v>
      </c>
      <c r="H8" s="179"/>
      <c r="I8" s="64" t="s">
        <v>142</v>
      </c>
    </row>
    <row r="9" spans="1:9" ht="20.25" customHeight="1">
      <c r="A9" s="166">
        <v>1</v>
      </c>
      <c r="B9" s="209" t="s">
        <v>165</v>
      </c>
      <c r="C9" s="225">
        <v>46945</v>
      </c>
      <c r="D9" s="210">
        <v>46945</v>
      </c>
      <c r="E9" s="199" t="s">
        <v>150</v>
      </c>
      <c r="F9" s="188" t="s">
        <v>166</v>
      </c>
      <c r="G9" s="200" t="s">
        <v>166</v>
      </c>
      <c r="H9" s="185" t="s">
        <v>169</v>
      </c>
      <c r="I9" s="200" t="s">
        <v>229</v>
      </c>
    </row>
    <row r="10" spans="1:9" ht="40.5">
      <c r="A10" s="167"/>
      <c r="B10" s="206"/>
      <c r="C10" s="226"/>
      <c r="D10" s="207"/>
      <c r="E10" s="201"/>
      <c r="F10" s="231" t="s">
        <v>227</v>
      </c>
      <c r="G10" s="80" t="s">
        <v>228</v>
      </c>
      <c r="H10" s="186"/>
      <c r="I10" s="202" t="s">
        <v>230</v>
      </c>
    </row>
    <row r="11" spans="1:9" ht="20.25" customHeight="1">
      <c r="A11" s="199">
        <v>2</v>
      </c>
      <c r="B11" s="223" t="s">
        <v>231</v>
      </c>
      <c r="C11" s="225">
        <v>14900</v>
      </c>
      <c r="D11" s="228">
        <v>14900</v>
      </c>
      <c r="E11" s="166" t="s">
        <v>150</v>
      </c>
      <c r="F11" s="230" t="s">
        <v>232</v>
      </c>
      <c r="G11" s="79" t="s">
        <v>232</v>
      </c>
      <c r="H11" s="199" t="s">
        <v>153</v>
      </c>
      <c r="I11" s="79" t="s">
        <v>235</v>
      </c>
    </row>
    <row r="12" spans="1:9" ht="40.5">
      <c r="A12" s="203"/>
      <c r="B12" s="224"/>
      <c r="C12" s="227"/>
      <c r="D12" s="229"/>
      <c r="E12" s="168"/>
      <c r="F12" s="215" t="s">
        <v>233</v>
      </c>
      <c r="G12" s="81" t="s">
        <v>234</v>
      </c>
      <c r="H12" s="203"/>
      <c r="I12" s="81" t="s">
        <v>204</v>
      </c>
    </row>
    <row r="13" spans="1:9">
      <c r="A13" s="199">
        <v>3</v>
      </c>
      <c r="B13" s="120" t="s">
        <v>236</v>
      </c>
      <c r="C13" s="225">
        <v>30200</v>
      </c>
      <c r="D13" s="233">
        <v>30200</v>
      </c>
      <c r="E13" s="166" t="s">
        <v>150</v>
      </c>
      <c r="F13" s="79" t="s">
        <v>166</v>
      </c>
      <c r="G13" s="222" t="s">
        <v>166</v>
      </c>
      <c r="H13" s="196" t="s">
        <v>169</v>
      </c>
      <c r="I13" s="79" t="s">
        <v>239</v>
      </c>
    </row>
    <row r="14" spans="1:9" ht="40.5">
      <c r="A14" s="201"/>
      <c r="B14" s="122"/>
      <c r="C14" s="227"/>
      <c r="D14" s="234"/>
      <c r="E14" s="168"/>
      <c r="F14" s="215" t="s">
        <v>237</v>
      </c>
      <c r="G14" s="81" t="s">
        <v>238</v>
      </c>
      <c r="H14" s="232"/>
      <c r="I14" s="80" t="s">
        <v>230</v>
      </c>
    </row>
    <row r="15" spans="1:9">
      <c r="A15" s="166">
        <v>4</v>
      </c>
      <c r="B15" s="120" t="s">
        <v>240</v>
      </c>
      <c r="C15" s="228">
        <v>64060</v>
      </c>
      <c r="D15" s="210">
        <v>64060</v>
      </c>
      <c r="E15" s="166" t="s">
        <v>150</v>
      </c>
      <c r="F15" s="230" t="s">
        <v>241</v>
      </c>
      <c r="G15" s="79" t="s">
        <v>241</v>
      </c>
      <c r="H15" s="185" t="s">
        <v>169</v>
      </c>
      <c r="I15" s="79" t="s">
        <v>244</v>
      </c>
    </row>
    <row r="16" spans="1:9" ht="40.5">
      <c r="A16" s="168"/>
      <c r="B16" s="122"/>
      <c r="C16" s="229"/>
      <c r="D16" s="214"/>
      <c r="E16" s="168"/>
      <c r="F16" s="215" t="s">
        <v>242</v>
      </c>
      <c r="G16" s="81" t="s">
        <v>243</v>
      </c>
      <c r="H16" s="187"/>
      <c r="I16" s="221" t="s">
        <v>245</v>
      </c>
    </row>
    <row r="17" spans="1:9" ht="40.5">
      <c r="A17" s="166">
        <v>5</v>
      </c>
      <c r="B17" s="223" t="s">
        <v>246</v>
      </c>
      <c r="C17" s="225">
        <v>11450</v>
      </c>
      <c r="D17" s="225">
        <v>11450</v>
      </c>
      <c r="E17" s="199" t="s">
        <v>150</v>
      </c>
      <c r="F17" s="237" t="s">
        <v>247</v>
      </c>
      <c r="G17" s="237" t="s">
        <v>247</v>
      </c>
      <c r="H17" s="166" t="s">
        <v>153</v>
      </c>
      <c r="I17" s="212" t="s">
        <v>250</v>
      </c>
    </row>
    <row r="18" spans="1:9" ht="40.5">
      <c r="A18" s="167"/>
      <c r="B18" s="224"/>
      <c r="C18" s="227"/>
      <c r="D18" s="227"/>
      <c r="E18" s="203"/>
      <c r="F18" s="236" t="s">
        <v>248</v>
      </c>
      <c r="G18" s="236" t="s">
        <v>249</v>
      </c>
      <c r="H18" s="167"/>
      <c r="I18" s="81" t="s">
        <v>230</v>
      </c>
    </row>
    <row r="19" spans="1:9">
      <c r="A19" s="199">
        <v>6</v>
      </c>
      <c r="B19" s="235" t="s">
        <v>251</v>
      </c>
      <c r="C19" s="225">
        <v>14870</v>
      </c>
      <c r="D19" s="233">
        <v>14870</v>
      </c>
      <c r="E19" s="166" t="s">
        <v>150</v>
      </c>
      <c r="F19" s="79" t="s">
        <v>252</v>
      </c>
      <c r="G19" s="230" t="s">
        <v>252</v>
      </c>
      <c r="H19" s="166" t="s">
        <v>153</v>
      </c>
      <c r="I19" s="212" t="s">
        <v>255</v>
      </c>
    </row>
    <row r="20" spans="1:9" ht="40.5">
      <c r="A20" s="203"/>
      <c r="B20" s="224"/>
      <c r="C20" s="227"/>
      <c r="D20" s="234"/>
      <c r="E20" s="168"/>
      <c r="F20" s="81" t="s">
        <v>253</v>
      </c>
      <c r="G20" s="215" t="s">
        <v>254</v>
      </c>
      <c r="H20" s="168"/>
      <c r="I20" s="221" t="s">
        <v>256</v>
      </c>
    </row>
  </sheetData>
  <mergeCells count="43">
    <mergeCell ref="H17:H18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13:H14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9:H10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L18"/>
  <sheetViews>
    <sheetView zoomScale="82" zoomScaleNormal="82" workbookViewId="0">
      <selection activeCell="R16" sqref="R16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12">
      <c r="A2" s="170" t="s">
        <v>223</v>
      </c>
      <c r="B2" s="169"/>
      <c r="C2" s="169"/>
      <c r="D2" s="169"/>
      <c r="E2" s="169"/>
      <c r="F2" s="169"/>
      <c r="G2" s="169"/>
      <c r="H2" s="169"/>
      <c r="I2" s="169"/>
    </row>
    <row r="3" spans="1:12">
      <c r="A3" s="170" t="s">
        <v>144</v>
      </c>
      <c r="B3" s="169"/>
      <c r="C3" s="169"/>
      <c r="D3" s="169"/>
      <c r="E3" s="169"/>
      <c r="F3" s="169"/>
      <c r="G3" s="169"/>
      <c r="H3" s="169"/>
      <c r="I3" s="169"/>
    </row>
    <row r="4" spans="1:12">
      <c r="A4" s="170" t="s">
        <v>224</v>
      </c>
      <c r="B4" s="169"/>
      <c r="C4" s="169"/>
      <c r="D4" s="169"/>
      <c r="E4" s="169"/>
      <c r="F4" s="169"/>
      <c r="G4" s="169"/>
      <c r="H4" s="169"/>
      <c r="I4" s="169"/>
    </row>
    <row r="6" spans="1:12">
      <c r="A6" s="171" t="s">
        <v>127</v>
      </c>
      <c r="B6" s="174" t="s">
        <v>128</v>
      </c>
      <c r="C6" s="60" t="s">
        <v>129</v>
      </c>
      <c r="D6" s="174" t="s">
        <v>130</v>
      </c>
      <c r="E6" s="174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12">
      <c r="A7" s="172"/>
      <c r="B7" s="175"/>
      <c r="C7" s="63" t="s">
        <v>136</v>
      </c>
      <c r="D7" s="175"/>
      <c r="E7" s="175"/>
      <c r="F7" s="64" t="s">
        <v>137</v>
      </c>
      <c r="G7" s="64" t="s">
        <v>138</v>
      </c>
      <c r="H7" s="65" t="s">
        <v>139</v>
      </c>
      <c r="I7" s="64" t="s">
        <v>140</v>
      </c>
    </row>
    <row r="8" spans="1:12">
      <c r="A8" s="172"/>
      <c r="B8" s="175"/>
      <c r="C8" s="178"/>
      <c r="D8" s="175"/>
      <c r="E8" s="175"/>
      <c r="F8" s="178"/>
      <c r="G8" s="64" t="s">
        <v>141</v>
      </c>
      <c r="H8" s="179"/>
      <c r="I8" s="64" t="s">
        <v>142</v>
      </c>
    </row>
    <row r="9" spans="1:12" ht="20.25" customHeight="1">
      <c r="A9" s="199" t="s">
        <v>257</v>
      </c>
      <c r="B9" s="120" t="s">
        <v>258</v>
      </c>
      <c r="C9" s="225">
        <v>54000</v>
      </c>
      <c r="D9" s="225">
        <v>54000</v>
      </c>
      <c r="E9" s="166" t="s">
        <v>150</v>
      </c>
      <c r="F9" s="79" t="s">
        <v>252</v>
      </c>
      <c r="G9" s="79" t="s">
        <v>252</v>
      </c>
      <c r="H9" s="211" t="s">
        <v>153</v>
      </c>
      <c r="I9" s="79" t="s">
        <v>261</v>
      </c>
    </row>
    <row r="10" spans="1:12" ht="40.5">
      <c r="A10" s="203"/>
      <c r="B10" s="122"/>
      <c r="C10" s="227"/>
      <c r="D10" s="227"/>
      <c r="E10" s="168"/>
      <c r="F10" s="208" t="s">
        <v>259</v>
      </c>
      <c r="G10" s="80" t="s">
        <v>260</v>
      </c>
      <c r="H10" s="180"/>
      <c r="I10" s="80" t="s">
        <v>262</v>
      </c>
      <c r="L10" s="244"/>
    </row>
    <row r="11" spans="1:12" ht="40.5" customHeight="1">
      <c r="A11" s="199">
        <v>2</v>
      </c>
      <c r="B11" s="120" t="s">
        <v>263</v>
      </c>
      <c r="C11" s="225">
        <v>58070</v>
      </c>
      <c r="D11" s="228">
        <v>58070</v>
      </c>
      <c r="E11" s="241" t="s">
        <v>150</v>
      </c>
      <c r="F11" s="79" t="s">
        <v>264</v>
      </c>
      <c r="G11" s="237" t="s">
        <v>264</v>
      </c>
      <c r="H11" s="199" t="s">
        <v>153</v>
      </c>
      <c r="I11" s="79" t="s">
        <v>267</v>
      </c>
    </row>
    <row r="12" spans="1:12" ht="40.5">
      <c r="A12" s="203"/>
      <c r="B12" s="122"/>
      <c r="C12" s="227"/>
      <c r="D12" s="229"/>
      <c r="E12" s="242"/>
      <c r="F12" s="80" t="s">
        <v>265</v>
      </c>
      <c r="G12" s="208" t="s">
        <v>266</v>
      </c>
      <c r="H12" s="201"/>
      <c r="I12" s="81" t="s">
        <v>262</v>
      </c>
    </row>
    <row r="13" spans="1:12" ht="20.25" customHeight="1">
      <c r="A13" s="199">
        <v>3</v>
      </c>
      <c r="B13" s="120" t="s">
        <v>268</v>
      </c>
      <c r="C13" s="210">
        <v>8150</v>
      </c>
      <c r="D13" s="225">
        <v>8150</v>
      </c>
      <c r="E13" s="199" t="s">
        <v>150</v>
      </c>
      <c r="F13" s="237" t="s">
        <v>269</v>
      </c>
      <c r="G13" s="79" t="s">
        <v>269</v>
      </c>
      <c r="H13" s="245" t="s">
        <v>169</v>
      </c>
      <c r="I13" s="212" t="s">
        <v>272</v>
      </c>
    </row>
    <row r="14" spans="1:12" ht="40.5">
      <c r="A14" s="201"/>
      <c r="B14" s="122"/>
      <c r="C14" s="207"/>
      <c r="D14" s="226"/>
      <c r="E14" s="203"/>
      <c r="F14" s="243" t="s">
        <v>270</v>
      </c>
      <c r="G14" s="81" t="s">
        <v>271</v>
      </c>
      <c r="H14" s="246"/>
      <c r="I14" s="212" t="s">
        <v>262</v>
      </c>
    </row>
    <row r="15" spans="1:12">
      <c r="A15" s="166">
        <v>4</v>
      </c>
      <c r="B15" s="223" t="s">
        <v>273</v>
      </c>
      <c r="C15" s="233">
        <v>8019</v>
      </c>
      <c r="D15" s="225">
        <v>8019</v>
      </c>
      <c r="E15" s="166" t="s">
        <v>150</v>
      </c>
      <c r="F15" s="79" t="s">
        <v>274</v>
      </c>
      <c r="G15" s="79" t="s">
        <v>274</v>
      </c>
      <c r="H15" s="181" t="s">
        <v>169</v>
      </c>
      <c r="I15" s="79" t="s">
        <v>154</v>
      </c>
    </row>
    <row r="16" spans="1:12" ht="40.5">
      <c r="A16" s="168"/>
      <c r="B16" s="224"/>
      <c r="C16" s="234"/>
      <c r="D16" s="227"/>
      <c r="E16" s="168"/>
      <c r="F16" s="81" t="s">
        <v>275</v>
      </c>
      <c r="G16" s="81" t="s">
        <v>276</v>
      </c>
      <c r="H16" s="181"/>
      <c r="I16" s="81" t="s">
        <v>277</v>
      </c>
    </row>
    <row r="17" spans="1:9" ht="40.5">
      <c r="A17" s="166">
        <v>5</v>
      </c>
      <c r="B17" s="206" t="s">
        <v>185</v>
      </c>
      <c r="C17" s="233">
        <v>24500</v>
      </c>
      <c r="D17" s="225">
        <v>24500</v>
      </c>
      <c r="E17" s="199" t="s">
        <v>150</v>
      </c>
      <c r="F17" s="79" t="s">
        <v>278</v>
      </c>
      <c r="G17" s="208" t="s">
        <v>278</v>
      </c>
      <c r="H17" s="185" t="s">
        <v>169</v>
      </c>
      <c r="I17" s="222" t="s">
        <v>281</v>
      </c>
    </row>
    <row r="18" spans="1:9" ht="40.5">
      <c r="A18" s="168"/>
      <c r="B18" s="240"/>
      <c r="C18" s="234"/>
      <c r="D18" s="227"/>
      <c r="E18" s="203"/>
      <c r="F18" s="81" t="s">
        <v>279</v>
      </c>
      <c r="G18" s="215" t="s">
        <v>280</v>
      </c>
      <c r="H18" s="187"/>
      <c r="I18" s="221" t="s">
        <v>262</v>
      </c>
    </row>
  </sheetData>
  <mergeCells count="37">
    <mergeCell ref="H17:H18"/>
    <mergeCell ref="A17:A18"/>
    <mergeCell ref="B17:B18"/>
    <mergeCell ref="C17:C18"/>
    <mergeCell ref="D17:D18"/>
    <mergeCell ref="E17:E18"/>
    <mergeCell ref="H13:H14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9:H10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10</vt:i4>
      </vt:variant>
      <vt:variant>
        <vt:lpstr>ช่วงที่มีชื่อ</vt:lpstr>
      </vt:variant>
      <vt:variant>
        <vt:i4>7</vt:i4>
      </vt:variant>
    </vt:vector>
  </HeadingPairs>
  <TitlesOfParts>
    <vt:vector size="17" baseType="lpstr">
      <vt:lpstr>ไตรมาส 2</vt:lpstr>
      <vt:lpstr>ไตรมาส3</vt:lpstr>
      <vt:lpstr>ไตรมาส4</vt:lpstr>
      <vt:lpstr>ไตรมาส 1 (63)</vt:lpstr>
      <vt:lpstr>ต.ค. 68</vt:lpstr>
      <vt:lpstr>พ.ย. 68</vt:lpstr>
      <vt:lpstr>ธ.ค. 68</vt:lpstr>
      <vt:lpstr>ม.ค. 69</vt:lpstr>
      <vt:lpstr>ก.พ. 69</vt:lpstr>
      <vt:lpstr>มี.ค. 69</vt:lpstr>
      <vt:lpstr>'ก.พ. 69'!Print_Area</vt:lpstr>
      <vt:lpstr>'ต.ค. 68'!Print_Area</vt:lpstr>
      <vt:lpstr>'ธ.ค. 68'!Print_Area</vt:lpstr>
      <vt:lpstr>'พ.ย. 68'!Print_Area</vt:lpstr>
      <vt:lpstr>'ม.ค. 69'!Print_Area</vt:lpstr>
      <vt:lpstr>'มี.ค. 69'!Print_Area</vt:lpstr>
      <vt:lpstr>'ไตรมาส 1 (63)'!Print_Titles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Kitcha Taengsap</dc:creator>
  <cp:lastModifiedBy>Windows</cp:lastModifiedBy>
  <cp:lastPrinted>2026-03-16T07:16:50Z</cp:lastPrinted>
  <dcterms:created xsi:type="dcterms:W3CDTF">2019-04-10T04:18:14Z</dcterms:created>
  <dcterms:modified xsi:type="dcterms:W3CDTF">2026-05-08T09:05:06Z</dcterms:modified>
</cp:coreProperties>
</file>