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xr:revisionPtr revIDLastSave="0" documentId="13_ncr:1_{EC90D498-A862-4FCB-BA85-82687D68B5B8}" xr6:coauthVersionLast="47" xr6:coauthVersionMax="47" xr10:uidLastSave="{00000000-0000-0000-0000-000000000000}"/>
  <bookViews>
    <workbookView xWindow="-120" yWindow="-120" windowWidth="29040" windowHeight="15720" tabRatio="728" firstSheet="4" activeTab="16" xr2:uid="{00000000-000D-0000-FFFF-FFFF00000000}"/>
  </bookViews>
  <sheets>
    <sheet name="ไตรมาส 2" sheetId="1" state="hidden" r:id="rId1"/>
    <sheet name="ไตรมาส3" sheetId="2" state="hidden" r:id="rId2"/>
    <sheet name="ไตรมาส4" sheetId="3" state="hidden" r:id="rId3"/>
    <sheet name="ไตรมาส 1 (63)" sheetId="4" state="hidden" r:id="rId4"/>
    <sheet name="สรุป" sheetId="13" r:id="rId5"/>
    <sheet name="ต.ค. 67" sheetId="14" r:id="rId6"/>
    <sheet name="พ.ย. 67" sheetId="11" r:id="rId7"/>
    <sheet name="ธ.ค. 67" sheetId="10" r:id="rId8"/>
    <sheet name="ม.ค. 68" sheetId="9" r:id="rId9"/>
    <sheet name="ก.พ. 68" sheetId="8" r:id="rId10"/>
    <sheet name="มี.ค. 68" sheetId="6" r:id="rId11"/>
    <sheet name="เม.ย. 68" sheetId="19" r:id="rId12"/>
    <sheet name="พ.ค. 68" sheetId="12" r:id="rId13"/>
    <sheet name="มิ.ย. 68" sheetId="15" r:id="rId14"/>
    <sheet name="ก.ค 68" sheetId="16" r:id="rId15"/>
    <sheet name="ส.ค. 68 " sheetId="17" r:id="rId16"/>
    <sheet name="ก.ย. 68" sheetId="18" r:id="rId17"/>
  </sheets>
  <definedNames>
    <definedName name="_xlnm.Print_Area" localSheetId="14">'ก.ค 68'!$A$1:$I$11</definedName>
    <definedName name="_xlnm.Print_Area" localSheetId="9">'ก.พ. 68'!$A$1:$I$11</definedName>
    <definedName name="_xlnm.Print_Area" localSheetId="16">'ก.ย. 68'!$A$1:$I$11</definedName>
    <definedName name="_xlnm.Print_Area" localSheetId="5">'ต.ค. 67'!$A$1:$I$9</definedName>
    <definedName name="_xlnm.Print_Area" localSheetId="7">'ธ.ค. 67'!$A$1:$I$9</definedName>
    <definedName name="_xlnm.Print_Area" localSheetId="12">'พ.ค. 68'!$A$1:$I$11</definedName>
    <definedName name="_xlnm.Print_Area" localSheetId="6">'พ.ย. 67'!$A$1:$I$9</definedName>
    <definedName name="_xlnm.Print_Area" localSheetId="8">'ม.ค. 68'!$A$1:$I$11</definedName>
    <definedName name="_xlnm.Print_Area" localSheetId="13">'มิ.ย. 68'!$A$1:$I$11</definedName>
    <definedName name="_xlnm.Print_Area" localSheetId="10">'มี.ค. 68'!$A$1:$I$10</definedName>
    <definedName name="_xlnm.Print_Area" localSheetId="11">'เม.ย. 68'!$A$1:$I$11</definedName>
    <definedName name="_xlnm.Print_Area" localSheetId="15">'ส.ค. 68 '!$A$1:$I$11</definedName>
    <definedName name="_xlnm.Print_Area" localSheetId="4">สรุป!#REF!</definedName>
    <definedName name="_xlnm.Print_Titles" localSheetId="3">'ไตรมาส 1 (63)'!$1:$6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4" l="1"/>
  <c r="E16" i="3" l="1"/>
  <c r="E23" i="2" l="1"/>
  <c r="E23" i="1" l="1"/>
</calcChain>
</file>

<file path=xl/sharedStrings.xml><?xml version="1.0" encoding="utf-8"?>
<sst xmlns="http://schemas.openxmlformats.org/spreadsheetml/2006/main" count="1016" uniqueCount="493">
  <si>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</si>
  <si>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ประจำไตรมาสที่ 2 (เดือน มกราคม พ.ศ. 2562 ถึง เดือน มีนาคม พ.ศ. 2562)</t>
  </si>
  <si>
    <t>สำนักงาน ป.ป.ช. ประจำจังหวัดอ่างทอง</t>
  </si>
  <si>
    <t xml:space="preserve">ลำดับที่ </t>
  </si>
  <si>
    <t>เลขประจำตัวผู้เสียภาษี/</t>
  </si>
  <si>
    <t>เลขประจำตัวประชาชน/</t>
  </si>
  <si>
    <t>(1)</t>
  </si>
  <si>
    <t>(2)</t>
  </si>
  <si>
    <t>ชื่อผู้ประกอบการ</t>
  </si>
  <si>
    <t>(3)</t>
  </si>
  <si>
    <t>รายการพัสดุที่จัดซื้อจัดจ้าง</t>
  </si>
  <si>
    <t>(4)</t>
  </si>
  <si>
    <t>จำนวนเงินรวม</t>
  </si>
  <si>
    <t>ที่จัดซื้อจัดจ้าง</t>
  </si>
  <si>
    <t>(5)</t>
  </si>
  <si>
    <t>เอกสารอ้างอิง (6)</t>
  </si>
  <si>
    <t>วันที่</t>
  </si>
  <si>
    <t>เลขที่</t>
  </si>
  <si>
    <t>เหตุผลสนับสนุน</t>
  </si>
  <si>
    <t>(7)</t>
  </si>
  <si>
    <t>รวมทั้งสิ้น</t>
  </si>
  <si>
    <t>หมายเหตุ : เงื่อนไขการบันทึกข้อมูล</t>
  </si>
  <si>
    <t>(1) ระบุลำดับที่เรียงตามลำดับวันที่ที่มีการจัดซื้อจัดจ้าง</t>
  </si>
  <si>
    <t>(2) ระบุเลขประจำตัวผู้เสียภาษีหรือเลขประจำตัวประชาชนของผู้ประกอบการ</t>
  </si>
  <si>
    <t>(3) ระบุชื่อผู้ประกอบการ</t>
  </si>
  <si>
    <t>(4) ระบุรายการพัสดุที่จัดซื้อจัดจ้างในแต่ละครั้ง เช่น ซื้อวัสดุสำนักงาน ซื้อน้ำมันเชื้อเพลิง จ้างซ่อมรถยนต์ เป็นต้น</t>
  </si>
  <si>
    <t>(5) ระบุจำนวนเงินรวมที่มีการจัดซื้อจดจ้างในแต่ละครั้ง กรณีที่ใบเสร็จรับเงินมีหลายรายการให้รวมจำนวนเงินที่จัดซื้อจัดจ้างทุกรายการ</t>
  </si>
  <si>
    <t>(6) ระบุวันที่/เลขที่ของสัญญาหรือข้อตกลงเป็นหนังสือ หรือหลักานการจ่ายเงิน เช่น ใบเสร็จรับเงิน ใบรับรองแทนใบเสร็จรับเงิน</t>
  </si>
  <si>
    <t>(7) ระบุเหตุผลสนับสนุนในการจัดซื้อจัดจ้างนั้น โดยให้ระบุเป็นเลขอ้างอิง ดังนี้</t>
  </si>
  <si>
    <t xml:space="preserve">     1 หมายถึง การจัดซื้อจัดจ้างตามหนังสือกรมบัญชีกลาง ด่วนที่สุด ที่ กค 04054/ว 322 ลงวันที่ 24 สิงหาคม 2560</t>
  </si>
  <si>
    <t xml:space="preserve">     2 หมายถึง การจัดซื้อจัดจ้างตามระเบียบฯ ข้อ 79 วรรคสอง</t>
  </si>
  <si>
    <t xml:space="preserve">     3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</t>
  </si>
  <si>
    <t xml:space="preserve">                  ยกเว้นการจัดซื้อจัดจ้างตามระเบียบฯ ข้อ 39 วรรคสอง</t>
  </si>
  <si>
    <t xml:space="preserve">                  ด่วนที่สุด ที่ กค (กวจ) 0405.2/ว 119 ลงวันที่ 9 มีนาคม 2561</t>
  </si>
  <si>
    <t xml:space="preserve">     4 หมายถึง การจัดซื้อจัดจ้างกรณีอื่นๆ นอกเหนือจาก 1 - 3</t>
  </si>
  <si>
    <t>1 1799 00065 34 1</t>
  </si>
  <si>
    <t>ร้าน เอ็นที ดีไซน์</t>
  </si>
  <si>
    <t>แผ่นพับ ขนาด A4 แบบ 2 ด้าน จำนวน 5,000 แผ่น</t>
  </si>
  <si>
    <t>10/2562</t>
  </si>
  <si>
    <t>0105560178526</t>
  </si>
  <si>
    <t>บริษัท เอ็มเอ็มพี เซลล์ แอนด์ เซอร์วิส จำกัด</t>
  </si>
  <si>
    <t xml:space="preserve">1. ชุดสร้างภาพ จำนวน 1 ชุด </t>
  </si>
  <si>
    <t>2. ชุดผงเหล็ก จำนวน 1 ชุด</t>
  </si>
  <si>
    <t>3. ลูกยางฟีดกระดาษบายพาส 3 ชิ้น</t>
  </si>
  <si>
    <t>11/2562</t>
  </si>
  <si>
    <t>3-1501-00222-66-1</t>
  </si>
  <si>
    <t>ร้านพงศ์ศรี เซอร์วิส โอเอ</t>
  </si>
  <si>
    <t>กระดาษถ่ายเอกสาร ขนาด A4 ชนิด 80 แกรม</t>
  </si>
  <si>
    <t>12/2562</t>
  </si>
  <si>
    <t>13/2562</t>
  </si>
  <si>
    <t>1. แฟ้มเอกสาร ขนาด 3 นิ้ว (120F)</t>
  </si>
  <si>
    <t xml:space="preserve">3. เทปลบคำผิดแบบป้าย </t>
  </si>
  <si>
    <t>2. แฟ้มเอกสาร ขนาด 3 นิ้ว (125A4)</t>
  </si>
  <si>
    <t>หมึกเครื่องถ่ายเอกสาร KYOCERA รุ่น TASKalfa 4500i (TK-6309)</t>
  </si>
  <si>
    <t>14/2562</t>
  </si>
  <si>
    <t>1. หมึกเครื่องพิมพ์เลเซอร์ ยี่ห้อ Broter 5450 (TN-3320)</t>
  </si>
  <si>
    <t>2. หมึกเครื่องพิมพ์ ยี่ห้อ Epson WF 2538 (T190109)K</t>
  </si>
  <si>
    <t>3. หมึกเครื่องพิมพ์ ยี่ห้อ Canon Pixma-100 (PGI-35 BK)</t>
  </si>
  <si>
    <t>4. หมึกเครื่องพิมพ์ ยี่ห้อ Canon Pixma-100 (CLI-36 CO)</t>
  </si>
  <si>
    <t xml:space="preserve">5. หมึกเครื่องพิมพ์ ยี่ห้อ Broter LC39M </t>
  </si>
  <si>
    <t>15/2562</t>
  </si>
  <si>
    <t>ตรายางแบบมีด้าม ขนาด 4.3x4.3 เซนติเมตร</t>
  </si>
  <si>
    <t>ประจำไตรมาสที่ 3 (เดือน เมษายน พ.ศ. 2562 ถึง เดือน มิถุนายน พ.ศ. 2562)</t>
  </si>
  <si>
    <t>0 1235 57000 99 0</t>
  </si>
  <si>
    <t>ห้างหุ้นส่วนจำกัด เบญจกุล</t>
  </si>
  <si>
    <t>0 1535 61000 19 2</t>
  </si>
  <si>
    <t xml:space="preserve">ห้างหุ้นส่วนจำกัด </t>
  </si>
  <si>
    <t>เอ็นที มีเดีย แอนด์ ปริ้นติ้ง</t>
  </si>
  <si>
    <t>กระเป๋า ผ้า 600 d สีเทา ขนาด 11x14 นิ้ว (130 ใบ)</t>
  </si>
  <si>
    <t>ป้ายไวนิล ขนาด 2.5x4 เมตร (1 ป้าย)</t>
  </si>
  <si>
    <t>สมุดฉีก ขนาด 50 แผ่น (130 เล่ม)</t>
  </si>
  <si>
    <t>ปากกาลูกลื่นสีน้ำเงิน (130 ด้าม)</t>
  </si>
  <si>
    <t>16/2562</t>
  </si>
  <si>
    <t>ปากกาลูกลื่นสีน้ำเงิน (530 ด้าม)</t>
  </si>
  <si>
    <t>17/2562</t>
  </si>
  <si>
    <t>ป้ายไวนิล ขนาด 2.43x4.90 เมตร (1 ป้าย)</t>
  </si>
  <si>
    <t>ตรายางเรื่องกล่าวหา (1 อัน)</t>
  </si>
  <si>
    <t>ตรายางบันทึกลงระบบ (1 อัน)</t>
  </si>
  <si>
    <t>ตรายางเบิกจากงบประมาณ (1 อัน)</t>
  </si>
  <si>
    <t>ตรายางจ่ายแล้วจากเงินยืมเลขที่ (1 อัน)</t>
  </si>
  <si>
    <t>19/2562</t>
  </si>
  <si>
    <t xml:space="preserve">    ห้างหุ้นส่วนจำกัด     เอ็นที มีเดีย แอนด์ ปริ้นติ้ง</t>
  </si>
  <si>
    <t>กระเป๋า ผ้า 600 d สีเทา ขนาด 11x14 นิ้ว (530 ใบ)</t>
  </si>
  <si>
    <t>18/2562</t>
  </si>
  <si>
    <t>3 1021 02204 01 8</t>
  </si>
  <si>
    <t>ทัศนีคอมพิวเตอร์ (สำนักงานใหญ่)</t>
  </si>
  <si>
    <t>ค่าล้างทำความสะอาด เครื่องปรับอากาศชนิดติดผนัง (10 ชุด)</t>
  </si>
  <si>
    <t>เช็คระบบพร้อมเติมน้ำยาแอร์ (1 ชุด)</t>
  </si>
  <si>
    <t>เปลี่ยนคาปาซิเตอร์พัดลมตัวนอก (1 ตัว)</t>
  </si>
  <si>
    <t>ประจำไตรมาสที่ 4 (เดือน กรกฎาคม พ.ศ. 2562 ถึง เดือน กันยายน พ.ศ. 2562)</t>
  </si>
  <si>
    <t>หมึกเครื่องพิมพ์เลเซอร์ ยี่ห้อ Brother 5450 (TN-3320) 1 กล่อง</t>
  </si>
  <si>
    <t>หมึกเครื่องพิมพ์ ยี่ห้อ Brother LC39BK  (สีดำ) 6 กล่อง</t>
  </si>
  <si>
    <t>หมึกเครื่องพิมพ์ ยี่ห้อ Brother LC39M (สีชมพู) 1 กล่อง</t>
  </si>
  <si>
    <t>หมึกเครื่องพิมพ์ ยี่ห้อ Brother LC39Y  (สีเหลือง) 2 กล่อง</t>
  </si>
  <si>
    <t>หมึกเครื่องพิมพ์ ยี่ห้อ Brother LC39C  (สีฟ้า) 2 กล่อง</t>
  </si>
  <si>
    <t>20/2562</t>
  </si>
  <si>
    <t>บริษัท เอ็มเอ็มพี เซลส์ แอนด์ เซอร์วิส จำกัด (สำนักงานใหญ่)</t>
  </si>
  <si>
    <t>หมึอเครื่องถ่ายเอกสาร KYOCERA รุ่น TASKalfa 4500i</t>
  </si>
  <si>
    <t>กระดาษถ่ายเอกสาร ขนาด A4 ชนิด 80 แกรม  375 รีม</t>
  </si>
  <si>
    <t>จำนวน 5 หลอด</t>
  </si>
  <si>
    <t>ประจำไตรมาสที่ 1 (เดือน ตุลาคม พ.ศ. 2562 ถึง เดือน ธันวาคม พ.ศ. 2562)</t>
  </si>
  <si>
    <t>3 1507 00058 65 0</t>
  </si>
  <si>
    <t>ร้านบิ๊กอาร์ตโฟโต้</t>
  </si>
  <si>
    <t>ตรายาง ชื่อ สกุล ตำแหน่ง ผอ. (แบบด้าม) 1 อัน</t>
  </si>
  <si>
    <t xml:space="preserve">ตรายาง ชื่อ สกุล ตำแหน่ง ผอ.ปฏิบัติราชการแทน </t>
  </si>
  <si>
    <t>(แบบด้าม) 1 อัน</t>
  </si>
  <si>
    <t>ป้ายชุด X-Stand ขนาด 0.80x1.80 เมตร (7 ชุด)</t>
  </si>
  <si>
    <t>5/2563</t>
  </si>
  <si>
    <t>เสื้อโปโล ผ้า จุติ สีขาว (400 ตัว)</t>
  </si>
  <si>
    <t>1/2563</t>
  </si>
  <si>
    <t>ป้ายไวนิล ขนาด 4.3x16 เมตร พร้อมติดตั้ง (1 ป้าย)</t>
  </si>
  <si>
    <t>3/2563</t>
  </si>
  <si>
    <t>จัดจ้างสถานที่บริเวณสนามหน้าศาลากลางจังหวัดอ่างทอง</t>
  </si>
  <si>
    <t>1. เครื่องเสียงพร้อมติดตั้ง จำนวน 1 ชุด</t>
  </si>
  <si>
    <t xml:space="preserve">อำเภอเมืองอ่างทอง จังหวัดอ่างทอง ดังนี้ (1 งาน) </t>
  </si>
  <si>
    <t>2. เต็นท์ผ้าใบสีขาว ขนาด 5x8 เมตร พร้อมติดั้ง 4 หลัง</t>
  </si>
  <si>
    <t>3. เต็นท์สนามสีขาว ขนาด 3x3 เมตร พร้อมติดั้ง 4 หลัง</t>
  </si>
  <si>
    <t>4. เก้าอี้พร้อมผ้าคลุม จำนวน 200 ตัว</t>
  </si>
  <si>
    <t>5. โซฟาชุดรับแขก จำนวน 1 ชุด</t>
  </si>
  <si>
    <t>6. โต๊ะหน้าขาวพร้อมผ้าคลุม จำนวน 6 ตัว</t>
  </si>
  <si>
    <t>7. โพรเดียม พร้อมตกแต่งดอกไม้ จำนวน 2 ตัว</t>
  </si>
  <si>
    <t>8. ตกแต่งบริเวณเวทีด้วยดอกไม้</t>
  </si>
  <si>
    <t>9. พร้อมบริการติดตั้งและรื้อถอน</t>
  </si>
  <si>
    <t>2/2563</t>
  </si>
  <si>
    <t xml:space="preserve">    ห้างหุ้นส่วนจำกัด       เอ็นที มีเดีย แอนด์ ปริ้นติ้ง</t>
  </si>
  <si>
    <t>ปากกาลูกลื่นสีน้ำเงิน (400 ด้าม)</t>
  </si>
  <si>
    <t>4/2563</t>
  </si>
  <si>
    <t>ลำดับที่</t>
  </si>
  <si>
    <t>งานที่จัดซื้อหรือจัดจ้าง</t>
  </si>
  <si>
    <t>วงเงินที่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</si>
  <si>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</si>
  <si>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</si>
  <si>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</si>
  <si>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</t>
  </si>
  <si>
    <t>เหตุผลที่คัดเลือก</t>
  </si>
  <si>
    <t>เลขที่และวันที่ของสัญญา</t>
  </si>
  <si>
    <t>จะซื้อหรือจ้าง</t>
  </si>
  <si>
    <t>และราคาที่เสนอ</t>
  </si>
  <si>
    <t>และราคาที่ตกลง</t>
  </si>
  <si>
    <t>โดยสรุป</t>
  </si>
  <si>
    <t>หรือข้อตกลง</t>
  </si>
  <si>
    <t>ซื้อหรือจ้าง</t>
  </si>
  <si>
    <t>ในการซื้อหรือจ้าง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</si>
  <si>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</si>
  <si>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</si>
  <si>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</si>
  <si>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</si>
  <si>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</si>
  <si>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</si>
  <si>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</si>
  <si>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</si>
  <si>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</si>
  <si>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</si>
  <si>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ประจำปีงบประมาณ พ.ศ. 2568</t>
  </si>
  <si>
    <t>ข้อเสนอแนะ</t>
  </si>
  <si>
    <t>สรุปรายการจัดซื้อจัดจ้างจำแนกตามวิธีการจัดซื้อจัดจ้าง ดังนี้</t>
  </si>
  <si>
    <t>สรุปผลการดำเนินการจัดซื้อจัดจ้าง ในรอบเดือนธันวาคม 2567</t>
  </si>
  <si>
    <t>องค์การบริหารส่วนตำบลองครักษ์</t>
  </si>
  <si>
    <t>วันที่  1 - 31  เดือน ธันวาคม พ.ศ. 2567</t>
  </si>
  <si>
    <t>ค่าจ้างเหมาซ่อมแซม    รถขยะมูลฝอยทะเบียนอท 80-7557</t>
  </si>
  <si>
    <t>เฉพาะเจาะจง</t>
  </si>
  <si>
    <r>
      <t>สรุปผลการดำเนินการจัดซื้อจัดจ้าง ในรอบเดือ</t>
    </r>
    <r>
      <rPr>
        <b/>
        <sz val="16"/>
        <rFont val="TH SarabunIT๙"/>
        <charset val="134"/>
      </rPr>
      <t>นมกราคม 2568</t>
    </r>
  </si>
  <si>
    <t>วันที่  1 - 31  เดือน มกราคม  พ.ศ. 2568</t>
  </si>
  <si>
    <t>ค่าซ่อมแซมรถยนต์นั่งไม่เกิน 7 คน ทะเบียน    กต 7753</t>
  </si>
  <si>
    <t xml:space="preserve">เป็นผู้มีคุณสมบัติตามเงื่อนไขที่กำหนด </t>
  </si>
  <si>
    <t>ค่าจ้างเหมาไฟฟ้าส่องสว่างโครงการป้องกันและลดอุบัติเหตุทางถนนในช่วงเทศกาลปีใหม่</t>
  </si>
  <si>
    <t>ค่าจ้างเหมาทำป้ายประชาสัมพันธ์งานวันเด็กแห่งชาติ ปี 2568</t>
  </si>
  <si>
    <t>บริษัท พูห์ครีเอทีพ จำกัด ราคาที่เสนอ 2,000 บาท</t>
  </si>
  <si>
    <t>บริษัท พูห์ครีเอทีพ จำกัด ราคาที่ตกลงจ้าง 2,000 บาท</t>
  </si>
  <si>
    <t>ค่าจ้างเหมาเครื่องเสียง และเครื่องปั่นไฟ เวที่การแสดง</t>
  </si>
  <si>
    <t xml:space="preserve">   นายสุริยัน  พงษ์ช้าง      ราคาที่เสนอ   20,000 บาท</t>
  </si>
  <si>
    <t xml:space="preserve">   นายสุริยัน  พงษ์ช้าง      ราคาที่ตกลงจ้าง     20,000 บาท</t>
  </si>
  <si>
    <t>ค่าจ้างเหมาทำป้ายประชาสัมพันธ์ โครงการป้องกันและลดอุบัติเหตุทางถนนในช่วงเทศกาลปีใหม่ 2568</t>
  </si>
  <si>
    <t xml:space="preserve">    นายบรรจง  ทับเสือ      ราคาที่เสนอ 83,615 บาท</t>
  </si>
  <si>
    <t xml:space="preserve">   นายบรรจง  ทับเสือ    ราคาที่ตกลงจ้าง 83,615 บาท</t>
  </si>
  <si>
    <t xml:space="preserve">  นายมนูศักดิ์  คงปรีชา    ราคาที่เสนอ 5,630 บาท</t>
  </si>
  <si>
    <t xml:space="preserve">  นายมนูศักดิ์  คงปรีชา   ราคาที่ตกลงจ้าง 5,630 บาท</t>
  </si>
  <si>
    <t>นางสาวทัตพิชา  บุญปลีก  ราคาที่เสนอ 5,000 บาท</t>
  </si>
  <si>
    <t>นางสาวทัตพิชา บุญปลีก      ราคาที่ตกลงจ้าง            5,000 บาท</t>
  </si>
  <si>
    <t>บริษัท พูห์ครีเอทีพ จำกัด ราคาที่ตกลงจ้าง 1,050 บาท</t>
  </si>
  <si>
    <t>ค่าจ้างเหมาสวนสนุกสำหรับเด็กและเยาวชน งานวันเด็กแห่งชาติ ปี 2568</t>
  </si>
  <si>
    <t>บริษัท พูห์ครีเอทีพ จำกัดราคาที่เสนอ 1,050 บาท</t>
  </si>
  <si>
    <t>นางสาวอมลรดา มัจฉาวังราคาที่เสนอ 22,000 บาท</t>
  </si>
  <si>
    <t>น.ส.อมลรดา มัจฉาวังราคาที่ตกลงจ้าง 22,000 บาท</t>
  </si>
  <si>
    <t>ซื้อของชำร่วย โครงการจัดงานวันเด็กแห่งชาติ ปี 2568</t>
  </si>
  <si>
    <t>นางสาวขวัญรตา พึ่งเนตรราคาที่เสนอ 10,000 บาท</t>
  </si>
  <si>
    <t>เป็นผู้มีอาชีพขายพัสดุโดยตรง</t>
  </si>
  <si>
    <t>สรุปผลการดำเนินการจัดซื้อจัดจ้าง ในรอบเดือนกุมภาพันธ์ 2568</t>
  </si>
  <si>
    <t>วันที่  1 - 28  เดือน กุมภาพันธ์ พ.ศ. 2569</t>
  </si>
  <si>
    <t>ค่าจ้างเหมาทำอาหารพร้อมเครื่องดื่มในวัน เปิด-ปิด กีฬาชุมชนคนท้องถิ่น ครั้งที่ 11</t>
  </si>
  <si>
    <r>
      <rPr>
        <sz val="15"/>
        <color theme="1"/>
        <rFont val="TH SarabunIT๙"/>
        <family val="2"/>
      </rPr>
      <t>นางทิพวรรณ จันทร์ไพจิตร</t>
    </r>
    <r>
      <rPr>
        <sz val="16"/>
        <color theme="1"/>
        <rFont val="TH SarabunIT๙"/>
        <family val="2"/>
      </rPr>
      <t xml:space="preserve"> ราคาที่เสนอ 8,000 บาท</t>
    </r>
  </si>
  <si>
    <t>น.ส.ขวัญรตา  พึ่งเนตร ราคาที่ตกลงซื้อ 10,000 บาท</t>
  </si>
  <si>
    <r>
      <rPr>
        <sz val="14"/>
        <color theme="1"/>
        <rFont val="TH SarabunIT๙"/>
        <family val="2"/>
      </rPr>
      <t xml:space="preserve">นางทิพวรรณ จันทร์ไพจิตร </t>
    </r>
    <r>
      <rPr>
        <sz val="16"/>
        <color theme="1"/>
        <rFont val="TH SarabunIT๙"/>
        <family val="2"/>
      </rPr>
      <t>ราคาที่ตกลงจ้าง</t>
    </r>
    <r>
      <rPr>
        <sz val="15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8,000 บาท</t>
    </r>
  </si>
  <si>
    <t>ค่าซื้อเสื้อนักกีฬา และค่าซื้อเสื้อร่วมขบวนพาเหรด กีฬาชุมชนคนท้องถิ่น ครั้งที่ 11</t>
  </si>
  <si>
    <t>นายสุรเชฎฐ์ จันทร์ประไพ ราคาที่เสนอ 19,500 บาท</t>
  </si>
  <si>
    <t>ค่าจ้างเหมาจัดริ้วขบวนพาเหรดในวันเปิด-ปิด กีฬาชุมชนคนท้องถิ่น ครั้งที่ 11</t>
  </si>
  <si>
    <t>นางนันท์นลิน ขำสุวรรณ ราคาที่เสนอ 8,000 บาท</t>
  </si>
  <si>
    <t>นางนันท์นลิน ขำสุวรรณ ราคาที่ตกลงจ้าง 8,000 บาท</t>
  </si>
  <si>
    <t xml:space="preserve">ค่าซื้ออุปกรณ์กีฬา ในการแข่งขันกีฬาชุมชนคนท้องถิ่น ครั้งที่ 11 </t>
  </si>
  <si>
    <t>บริษัท คลังวิทยาศึกษา จำกัด ราคาที่เสนอ 1,810 บาท</t>
  </si>
  <si>
    <t>นายสุรเชฎฐ์ จันทร์ประไพ ราคาที่ตกลงซื้อ 19,500 บาท</t>
  </si>
  <si>
    <t>บริษัท คลังวิทยาศึกษา จำกัด ราคาที่ตกลงซื้อ 1,810 บาท</t>
  </si>
  <si>
    <t>ค่าซื้อเวชภัณฑ์ ในการแข่งขันกีฬาชุมชนคนท้องถิ่น ครั้งที่ 11</t>
  </si>
  <si>
    <t>บริษัท คลังวิทยาศึกษา จำกัด ราคาที่เสนอ 1,360 บาท</t>
  </si>
  <si>
    <t>บริษัท คลังวิทยาศึกษา จำกัด ราคาที่ตกลงซื้อ 1,360 บาท</t>
  </si>
  <si>
    <t>วันที่  1 - 30  เดือน เมษายน พ.ศ. 2569</t>
  </si>
  <si>
    <r>
      <t>สรุปผลการดำเนินการจัดซื้อจัดจ้าง ในรอบเดือ</t>
    </r>
    <r>
      <rPr>
        <b/>
        <sz val="16"/>
        <rFont val="TH SarabunIT๙"/>
        <charset val="134"/>
      </rPr>
      <t>นเมษายน 2568</t>
    </r>
  </si>
  <si>
    <t>ค่าจ้างเหมาทำป้ายประชาสัมพันธ์ป้องกัน และลดอุบัติเหตุทางถนนในช่วงเทศกาลสงกรานต์ 2568</t>
  </si>
  <si>
    <t>บริษัท พูห์ครีเอทีพ จำกัด ราคาที่เสนอ 550 บาท</t>
  </si>
  <si>
    <t>บริษัท พูห์ครีเอทีพ จำกัด ราคาที่ตกลงจ้าง 550 บาท</t>
  </si>
  <si>
    <t>ค่าจ้างเหมาเครื่องไฟขยายเสียงป้องกัน และลดอุบัติเหตุทางถนนในช่วงเทศกาลสงกรานต์ 2568</t>
  </si>
  <si>
    <t>นายสุริยัน พงษ์ช้าง ราคาที่เสนอ 5,000 บาท</t>
  </si>
  <si>
    <t>นายสุริยัน พงษ์ช้าง ราคาที่ตกลงจ้าง 5,000 บาท</t>
  </si>
  <si>
    <t>ค่าซื้อน้ำดื่มสำหรับบริการประชาชน ในช่วงเทศกาลสงกรานต์ 2568</t>
  </si>
  <si>
    <t>น.ส.สุญานิกา แสงเดช ราคาที่เสนอ 4,000 บาท</t>
  </si>
  <si>
    <t>น.ส.สุญานิกา แสงเดช ราคาที่ตกลงซื้อ 4,000 บาท</t>
  </si>
  <si>
    <t>ค่าจ้างเหมาทำป้ายประชาสัมพันธ์ภาษี ปี 2568</t>
  </si>
  <si>
    <t>บริษัท พูห์ครีเอทีพ จำกัด ราคาที่เสนอ 7,550 บาท</t>
  </si>
  <si>
    <t>บริษัท พูห์ครีเอทีพ จำกัด ราคาที่ตกลงจ้าง 7,550 บาท</t>
  </si>
  <si>
    <t>ค่าจ้างเหมาซ่อมแซมรถกู้ชีพ/กู้ภัย ทะเบียน    กต 2815</t>
  </si>
  <si>
    <t>ค่าจ้างเหมาซ่อมแซมรถดับเพลิง ทะเบียน   บธ 5759</t>
  </si>
  <si>
    <t>นายมนูศักดิ์  คงปรีชา ราคาที่เสนอ 7,030 บาท</t>
  </si>
  <si>
    <t>นายมนูศักดิ์  คงปรีชา ราคาที่ตกลงจ้าง 7,030 บาท</t>
  </si>
  <si>
    <t>ค่าจ้างเหมาซ่อมแซมเครื่องปรับอากาศ   สำนักปลัด</t>
  </si>
  <si>
    <t xml:space="preserve">       ร้านพรชัยแอร์        ราคาที่เสนอ 8,000 บาท</t>
  </si>
  <si>
    <t xml:space="preserve">       ร้านพรชัยแอร์        ราคาที่ตกลงจ้าง 8,000 บาท</t>
  </si>
  <si>
    <t>ค่าจ้างเหมาซ่อมแซมรถยนต์ส่วนกลาง ทะเบียน กต 0474</t>
  </si>
  <si>
    <t>บริษัท ที ออโต้ จำกัด  ราคาที่เสนอ 29,526.65 บาท</t>
  </si>
  <si>
    <t>บริษัท ที ออโต้ จำกัด  ราคาที่ตกลง 29,526.65 บาท</t>
  </si>
  <si>
    <t>นายบรรจง  ทับเสือ ราคาที่เสนอ 28,340 บาท</t>
  </si>
  <si>
    <t>นายบรรจง  ทับเสือ ราคาที่ตกลงจ้าง 28,340 บาท</t>
  </si>
  <si>
    <r>
      <t>สรุปผลการดำเนินการจัดซื้อจัดจ้าง ในรอบเดือ</t>
    </r>
    <r>
      <rPr>
        <b/>
        <sz val="16"/>
        <rFont val="TH SarabunIT๙"/>
        <charset val="134"/>
      </rPr>
      <t>นพฤษภาคม 2568</t>
    </r>
  </si>
  <si>
    <t>วันที่  1 - 31  เดือน พฤษภาคม พ.ศ. 2568</t>
  </si>
  <si>
    <t>ค่าจ้างเหมาซ่อมแซมรถยนต์การแพทย์ฉุกเฉิน</t>
  </si>
  <si>
    <t>นางกฤษณา ม่วงศรีจันทร์ราคาที่เสนอ 15,800 บาท</t>
  </si>
  <si>
    <r>
      <rPr>
        <sz val="15"/>
        <color theme="1"/>
        <rFont val="TH SarabunIT๙"/>
        <family val="2"/>
      </rPr>
      <t>นางกฤษณา ม่วงศรีจันทร์</t>
    </r>
    <r>
      <rPr>
        <sz val="16"/>
        <color theme="1"/>
        <rFont val="TH SarabunIT๙"/>
        <family val="2"/>
      </rPr>
      <t>ราคาที่ตกลงจ้าง 15,800 บาท</t>
    </r>
  </si>
  <si>
    <t>ค่าจ้างเหมาซ่อมแซมรถขนขยะมูลฝอย</t>
  </si>
  <si>
    <r>
      <rPr>
        <sz val="15"/>
        <color theme="1"/>
        <rFont val="TH SarabunIT๙"/>
        <family val="2"/>
      </rPr>
      <t>นางศศิภรณ์ ตันติกุลวัฒนา</t>
    </r>
    <r>
      <rPr>
        <sz val="16"/>
        <color theme="1"/>
        <rFont val="TH SarabunIT๙"/>
        <family val="2"/>
      </rPr>
      <t>ราคาที่เสนอ 64,800 บาท</t>
    </r>
  </si>
  <si>
    <r>
      <rPr>
        <sz val="14"/>
        <color theme="1"/>
        <rFont val="TH SarabunIT๙"/>
        <family val="2"/>
      </rPr>
      <t>นางศศิภรณ์ ตันติกุลวัฒนา</t>
    </r>
    <r>
      <rPr>
        <sz val="16"/>
        <color theme="1"/>
        <rFont val="TH SarabunIT๙"/>
        <family val="2"/>
      </rPr>
      <t>ราคาที่ตกลงจ้าง 64,800 บาท</t>
    </r>
  </si>
  <si>
    <t>ค่าจ้างเหมาซ่อมแซมรถยนต์นั่งส่วนบุคคลไม่เกิน 7 ที่นั่ง</t>
  </si>
  <si>
    <t xml:space="preserve">   นายบรรจง  ทับเสือ   ราคาที่เสนอ 15,310 บาท</t>
  </si>
  <si>
    <t xml:space="preserve">   นายบรรจง  ทับเสือ   ราคาที่ตกลงจ้าง 15,310 บาท</t>
  </si>
  <si>
    <t>วันที่  1 - 30  เดือน มิถุนายน พ.ศ. 2568</t>
  </si>
  <si>
    <t>ค่าจ้างเหมาฉีดวัคซีนป้องกันโรคพิษสุนัขบ้า</t>
  </si>
  <si>
    <t>นายวัฒนชัย เหมทานนท์ ราคาที่เสนอ 48,000 บาท</t>
  </si>
  <si>
    <r>
      <rPr>
        <sz val="15"/>
        <color theme="1"/>
        <rFont val="TH SarabunIT๙"/>
        <family val="2"/>
      </rPr>
      <t>นายวัฒนชัย เหมทานนท์</t>
    </r>
    <r>
      <rPr>
        <sz val="16"/>
        <color theme="1"/>
        <rFont val="TH SarabunIT๙"/>
        <family val="2"/>
      </rPr>
      <t xml:space="preserve"> ราคาที่ตกลงจ้าง 48,000 บาท</t>
    </r>
  </si>
  <si>
    <t>ค่าจ้างเหมาทำป้ายเฉลิมพระชนมพรรษาฯ</t>
  </si>
  <si>
    <t>บริษัท พูห์ครีเอทีพ จำกัด ราคาที่เสนอ 4,800 บาท</t>
  </si>
  <si>
    <t>บริษัท พูห์ครีเอทีพ จำกัด ราคาที่ตกลงจ้าง 4,800 บาท</t>
  </si>
  <si>
    <t>ค่าจ้างเหมาซ่อมแซมคอมพิวเตอร์ และเครื่องปริ๊นเตอร์</t>
  </si>
  <si>
    <t xml:space="preserve">    ร้านออโต้ไอที โดย       น.ส.จรุงจิต รุจิฉาย   ราคาที่เสนอ 10,620 บาท</t>
  </si>
  <si>
    <t xml:space="preserve">   ร้านออโต้ไอที โดย      น.ส.จรุงจิต รุจิฉาย   ราคาที่ตกลงจ้าง 10,620 บาท</t>
  </si>
  <si>
    <t>ค่าจ้างเหมาทำสติกเกอร์ตรา อบต.</t>
  </si>
  <si>
    <t>นายมนูศักดิ์ คงปรีชา ราคาที่เสนอ 2,600 บาท</t>
  </si>
  <si>
    <t xml:space="preserve"> นายมนูศักดิ์ คงปรีชา ราคาที่ตกลงจ้าง 2,600 บาท</t>
  </si>
  <si>
    <t>ค่าจ้างเหมาซ่อมแซมรถยนต์นั่งไม่เกิน 7 คน</t>
  </si>
  <si>
    <r>
      <rPr>
        <sz val="14"/>
        <color theme="1"/>
        <rFont val="TH SarabunIT๙"/>
        <family val="2"/>
      </rPr>
      <t>นายพินิจพล ชักนำสินทรัพย์</t>
    </r>
    <r>
      <rPr>
        <sz val="16"/>
        <color theme="1"/>
        <rFont val="TH SarabunIT๙"/>
        <family val="2"/>
      </rPr>
      <t xml:space="preserve"> ราคาที่เสนอ 3,500 บาท</t>
    </r>
  </si>
  <si>
    <r>
      <t xml:space="preserve"> </t>
    </r>
    <r>
      <rPr>
        <sz val="13"/>
        <color theme="1"/>
        <rFont val="TH SarabunIT๙"/>
        <family val="2"/>
      </rPr>
      <t xml:space="preserve">นายพินิจพล ชักนำสินทรัพย์   </t>
    </r>
    <r>
      <rPr>
        <sz val="14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ราคาที่ตกลงจ้าง 3,500 บาท</t>
    </r>
  </si>
  <si>
    <t>ค่าจ้างเหมาซ่อมแซม    รถกู้ชีพ/กู้ภัย</t>
  </si>
  <si>
    <r>
      <rPr>
        <sz val="14"/>
        <color theme="1"/>
        <rFont val="TH SarabunIT๙"/>
        <family val="2"/>
      </rPr>
      <t>นายพินิจพล ชักนำสินทรัพย์</t>
    </r>
    <r>
      <rPr>
        <sz val="16"/>
        <color theme="1"/>
        <rFont val="TH SarabunIT๙"/>
        <family val="2"/>
      </rPr>
      <t xml:space="preserve"> ราคาที่เสนอ 22,200 บาท</t>
    </r>
  </si>
  <si>
    <r>
      <t xml:space="preserve"> </t>
    </r>
    <r>
      <rPr>
        <sz val="13"/>
        <color theme="1"/>
        <rFont val="TH SarabunIT๙"/>
        <family val="2"/>
      </rPr>
      <t xml:space="preserve">นายพินิจพล ชักนำสินทรัพย์   </t>
    </r>
    <r>
      <rPr>
        <sz val="14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ราคาที่ตกลงจ้าง 22,200 บาท</t>
    </r>
  </si>
  <si>
    <t>ค่าจ้างเหมาซ่อมแซม  รถขนขยะมูลฝอย</t>
  </si>
  <si>
    <t>ค่าจ้างเหมาทำป้ายประชาสัมพันธ์</t>
  </si>
  <si>
    <t>นางจำรอง แสงศรี   ราคาที่เสนอ 350 บาท</t>
  </si>
  <si>
    <r>
      <rPr>
        <sz val="13"/>
        <color theme="1"/>
        <rFont val="TH SarabunIT๙"/>
        <family val="2"/>
      </rPr>
      <t xml:space="preserve">  </t>
    </r>
    <r>
      <rPr>
        <sz val="14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นางจำรอง แสงศรี</t>
    </r>
    <r>
      <rPr>
        <sz val="14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ราคาที่ตกลงจ้าง 350 บาท</t>
    </r>
  </si>
  <si>
    <t>ค่าจ้างเหมาซ่อมแซม   รถขนขยะมูลฝอย</t>
  </si>
  <si>
    <t>นายบรรจง ทับเสือ   ราคาที่เสนอ 3,820 บาท</t>
  </si>
  <si>
    <r>
      <rPr>
        <sz val="13"/>
        <color theme="1"/>
        <rFont val="TH SarabunIT๙"/>
        <family val="2"/>
      </rPr>
      <t xml:space="preserve">  </t>
    </r>
    <r>
      <rPr>
        <sz val="14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นายบรรจง ทับเสือ</t>
    </r>
    <r>
      <rPr>
        <sz val="14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ราคาที่ตกลงจ้าง 3,820 บาท</t>
    </r>
  </si>
  <si>
    <t>ค่าจ้างเหมาทำป้ายประชาสัมพันธ์ยาเสพติด</t>
  </si>
  <si>
    <t>ค่าซื้อเทียน จำนวน 12ต้น</t>
  </si>
  <si>
    <t>นางสาวขวัญรตา พึ่งเนตร   ราคาที่เสนอ 8,160 บาท</t>
  </si>
  <si>
    <t>นายดิเรก ปรางค์ทอง ราคาที่เสนอ 16,300 บาท</t>
  </si>
  <si>
    <t>นายดิเรก ปรางค์ทอง ราคาที่ตกลงจ้าง 16,300 บาท</t>
  </si>
  <si>
    <t>ค่าจ้างเหมาทำป้ายเฉลิมพระชนมพรรษา 7 รอบ 73 พรรษา (28 ก.ค.68)</t>
  </si>
  <si>
    <t>นางจำรอง แสงศรี   ราคาที่เสนอ 6,450 บาท</t>
  </si>
  <si>
    <r>
      <rPr>
        <sz val="13"/>
        <color theme="1"/>
        <rFont val="TH SarabunIT๙"/>
        <family val="2"/>
      </rPr>
      <t xml:space="preserve">  </t>
    </r>
    <r>
      <rPr>
        <sz val="14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นางจำรอง แสงศรี</t>
    </r>
    <r>
      <rPr>
        <sz val="14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ราคาที่ตกลงจ้าง 6,450 บาท</t>
    </r>
  </si>
  <si>
    <t>ค่าจ้างเหมาซ่อมแซมเครื่องปรับอากาศ</t>
  </si>
  <si>
    <t>นายมารวย เรืองอรุณ ราคาที่เสนอ 6,800 บาท</t>
  </si>
  <si>
    <t>นายมารวย เรืองอรุณ ราคาที่ตกลงจ้าง 6,800 บาท</t>
  </si>
  <si>
    <t>สรุปผลการดำเนินการจัดซื้อจัดจ้าง ในรอบเดือนมิถุนายน 2568</t>
  </si>
  <si>
    <t>สรุปผลการดำเนินการจัดซื้อจัดจ้าง ในรอบเดือนกรกฎาคม 2568</t>
  </si>
  <si>
    <r>
      <t>สรุปผลการดำเนินการจัดซื้อจัดจ้าง ในรอบเดือ</t>
    </r>
    <r>
      <rPr>
        <b/>
        <sz val="16"/>
        <rFont val="TH SarabunIT๙"/>
        <charset val="134"/>
      </rPr>
      <t>นสิงหาคม</t>
    </r>
    <r>
      <rPr>
        <b/>
        <sz val="16"/>
        <color theme="1"/>
        <rFont val="TH SarabunIT๙"/>
        <family val="2"/>
      </rPr>
      <t xml:space="preserve"> 2568</t>
    </r>
  </si>
  <si>
    <t>วันที่  1 - 31  เดือน กรกฎาคม พ.ศ. 2568</t>
  </si>
  <si>
    <t>วันที่  1 - 31  เดือน สิงหาคม พ.ศ. 2568</t>
  </si>
  <si>
    <t>ค่าจ้างเหมาเครื่องไฟขยายเสียง</t>
  </si>
  <si>
    <t xml:space="preserve">  นายสุริยัน พงษ์ช้าง  ราคาที่เสนอ 1,500 บาท</t>
  </si>
  <si>
    <t>นายสุริยัน พงษ์ช้าง  ราคาที่ตกลงจ้าง 1,500 บาท</t>
  </si>
  <si>
    <t>นางจำรอง แสงศรี  ราคาที่เสนอ 1,650 บาท</t>
  </si>
  <si>
    <r>
      <rPr>
        <sz val="15"/>
        <color theme="1"/>
        <rFont val="TH SarabunIT๙"/>
        <family val="2"/>
      </rPr>
      <t>นางสาวขวัญรตา พึ่งเนตร</t>
    </r>
    <r>
      <rPr>
        <sz val="14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ราคาที่ตกลงซื้อ 8,160 บาท</t>
    </r>
  </si>
  <si>
    <t xml:space="preserve">นางจำรอง แสงศรี ราคาที่ตกลงจ้าง 1,650 บาท </t>
  </si>
  <si>
    <t>ค่าจ้างเหมาทำป้าย เดิน-วิ่ง เพื่อส่งเสริมสุขภาพ อบต.องครักษ์</t>
  </si>
  <si>
    <t>ค่าจ้างเหมาอาหารว่างและเครื่องดื่ม โครงการ เดิน-วิ่ง เพื่อส่งเสริมสุขภาพ อบต.องครักษ์</t>
  </si>
  <si>
    <r>
      <rPr>
        <sz val="15"/>
        <color theme="1"/>
        <rFont val="TH SarabunIT๙"/>
        <family val="2"/>
      </rPr>
      <t>นางสาวสุญาณิกา แสงเดช</t>
    </r>
    <r>
      <rPr>
        <sz val="16"/>
        <color theme="1"/>
        <rFont val="TH SarabunIT๙"/>
        <family val="2"/>
      </rPr>
      <t>ราคาที่เสนอ 7,000 บาท</t>
    </r>
  </si>
  <si>
    <r>
      <t xml:space="preserve">นางสาวสุญาณิกา แสงเดช </t>
    </r>
    <r>
      <rPr>
        <sz val="16"/>
        <color theme="1"/>
        <rFont val="TH SarabunIT๙"/>
        <family val="2"/>
      </rPr>
      <t>ราคาที่ตกลงจ้าง 7,000 บาท</t>
    </r>
  </si>
  <si>
    <t>ค่าจ้างเหมาซ่อมแซมแอร์</t>
  </si>
  <si>
    <t>นายมารวย เรืองอรุณราคาที่เสนอ 300 บาท</t>
  </si>
  <si>
    <t>นายมารวย เรืองอรุณ  ราคาที่ตกลงจ้าง 300 บาท</t>
  </si>
  <si>
    <r>
      <t>สรุปผลการดำเนินการจัดซื้อจัดจ้าง ในรอบเดือ</t>
    </r>
    <r>
      <rPr>
        <b/>
        <sz val="16"/>
        <rFont val="TH SarabunIT๙"/>
        <charset val="134"/>
      </rPr>
      <t>นกันยายน 2568</t>
    </r>
  </si>
  <si>
    <t>วันที่  1 - 30  เดือน กันยายน พ.ศ. 2568</t>
  </si>
  <si>
    <t>ค่าจ้างเหมาทำป้าย เฉลิมพระชนมพรรษา สมเด็จพระนางเจ้าสิริกิติ์พระบรมราชินีนาถ พระบรมราชชนนีพันปีหลวง12 สิงหาคม 2568</t>
  </si>
  <si>
    <t xml:space="preserve">    นางจำรอง แสงศรี    ราคาที่เสนอ 6,450 บาท</t>
  </si>
  <si>
    <t xml:space="preserve">    นางจำรอง แสงศรี    ราคาที่ตกลงจ้าง 6,450 บาท</t>
  </si>
  <si>
    <t>ค่าจ้างเหมาปรับปรุงซ่อมแซมอาคารบริเวณอาคารของ อบต.องครักษ์</t>
  </si>
  <si>
    <t>นายบุญเกื้อ บุญตามทัน ราคาที่เสนอ 67,600 บาท</t>
  </si>
  <si>
    <t>นายบุญเกื้อ บุญตามทัน ราคาที่ตกลงจ้าง 67,600 บาท</t>
  </si>
  <si>
    <t>ค่าจ้างเหมาซ่อมแซมรถดับเพลิง</t>
  </si>
  <si>
    <t xml:space="preserve"> นายดิเรก ปรางค์ทอง  ราคาที่เสนอ 15,130 บาท</t>
  </si>
  <si>
    <t>นายดิเรก ปรางค์ทอง  ราคาที่ตกลงจ้าง15,130 บาท</t>
  </si>
  <si>
    <t>ค่าจ้างเหมาซ่อมแซม     รถเก็บขนขยะมูลฝอย</t>
  </si>
  <si>
    <t xml:space="preserve"> นายดิเรก ปรางค์ทอง  ราคาที่เสนอ 5,170 บาท</t>
  </si>
  <si>
    <t xml:space="preserve">  นายดิเรก ปรางค์ทอง   ราคาที่ตกลงจ้าง  5,170 บาท</t>
  </si>
  <si>
    <t xml:space="preserve"> นายดิเรก ปรางค์ทอง  ราคาที่เสนอ 60,770 บาท</t>
  </si>
  <si>
    <t xml:space="preserve">  นายดิเรก ปรางค์ทอง   ราคาที่ตกลงจ้าง 60,770 บาท</t>
  </si>
  <si>
    <t>ค่าจ้างเหมาซ่อมแซม     รถกู้ชีพ/กู้ภัย</t>
  </si>
  <si>
    <r>
      <t xml:space="preserve">นายพินิจพล ชักนำสินทรัพย์ </t>
    </r>
    <r>
      <rPr>
        <sz val="16"/>
        <color theme="1"/>
        <rFont val="TH SarabunIT๙"/>
        <family val="2"/>
      </rPr>
      <t>ราคาที่เสนอ 5,900 บาท</t>
    </r>
  </si>
  <si>
    <r>
      <t xml:space="preserve">นายพินิจพล ชักนำสินทรัพย์ </t>
    </r>
    <r>
      <rPr>
        <sz val="16"/>
        <color theme="1"/>
        <rFont val="TH SarabunIT๙"/>
        <family val="2"/>
      </rPr>
      <t>ราคาที่ตกลงจ้าง</t>
    </r>
    <r>
      <rPr>
        <sz val="13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5,900 บาท</t>
    </r>
  </si>
  <si>
    <t>ค่าซื้อวัสดุไฟฟ้า</t>
  </si>
  <si>
    <t>นายณัฎฐโชติ วงปาน ราคาที่เสนอ 31,180 บาท</t>
  </si>
  <si>
    <t>นายณัฎฐโชติ วงปาน ราคาที่ตกลงจ้าง 31,180 บาท</t>
  </si>
  <si>
    <t>สรุปผลการดำเนินการจัดซื้อจัดจ้าง ในรอบเดือนมีนาคม 2568</t>
  </si>
  <si>
    <t>นายณัฎฐโชติ วงปาน ราคาที่เสนอ 17,870 บาท</t>
  </si>
  <si>
    <t>นายณัฎฐโชติ วงปาน ราคาที่ตกลงจ้าง 17,870 บาท</t>
  </si>
  <si>
    <t>ค่าซื้อวัสสำนักงาน</t>
  </si>
  <si>
    <t>นางสาวขวัญรตา พึ่งเนตร ราคาที่เสนอ 11,068 บาท</t>
  </si>
  <si>
    <t>วันที่  1 - 31  เดือน มีนาคม พ.ศ. 2568</t>
  </si>
  <si>
    <t>ค่าซื้อวัสดุสำนักงาน</t>
  </si>
  <si>
    <t>นางสาวขวัญรตา พึ่งเนตร ราคาที่เสนอ 24,370 บาท</t>
  </si>
  <si>
    <t>นางสาวขวัญรตา พึ่งเนตร ราคาที่ตกลงจ้าง 24,370 บาท</t>
  </si>
  <si>
    <t>ค่าซื้อวัสดุงานบ้านงานครัว</t>
  </si>
  <si>
    <t>นางสาวขวัญรตา พึ่งเนตร ราคาที่เสนอ 12,021 บาท</t>
  </si>
  <si>
    <t>นางสาวขวัญรตา พึ่งเนตร ราคาที่ตกลงจ้าง 12,021 บาท</t>
  </si>
  <si>
    <t>ค่าซื้อวัสดุไฟฟ้าและวิทยุ</t>
  </si>
  <si>
    <t>นายณัฎฐโชติ วงปาน ราคาที่เสนอ 16,560 บาท</t>
  </si>
  <si>
    <t>นายณัฎฐโชติ วงปาน ราคาที่ตกลงจ้าง 16,560 บาท</t>
  </si>
  <si>
    <t>ค่าซื้อวัสดุการเกษตร</t>
  </si>
  <si>
    <t>นายธวัชชัย วิลาสุวรรณ ราคาที่เสนอ 12,453 บาท</t>
  </si>
  <si>
    <t>นายธวัชชัย วิลาสุวรรณ ราคาที่ตกลงจ้าง 12,453 บาท</t>
  </si>
  <si>
    <t>ค่าซื้อวัสดุกรวยจราจร</t>
  </si>
  <si>
    <t>นางสาวขวัญรตา พึ่งเนตร ราคาที่เสนอ 10,800 บาท</t>
  </si>
  <si>
    <t>นางสาวขวัญรตา พึ่งเนตร ราคาที่ตกลงจ้าง 10,800 บาท</t>
  </si>
  <si>
    <t>นายธวัชชัย วิลาสุวรรณ ราคาที่เสนอ 3,480 บาท</t>
  </si>
  <si>
    <t>นายธวัชชัย วิลาสุวรรณ ราคาที่ตกลงจ้าง 3,480 บาท</t>
  </si>
  <si>
    <t>นายณัฎฐโชติ วงปาน ราคาที่เสนอ 28,256 บาท</t>
  </si>
  <si>
    <t>นายณัฎฐโชติ วงปาน ราคาที่ตกลงจ้าง 28,256 บาท</t>
  </si>
  <si>
    <t>ร้านแสวงหาศึกษาภัฯฑ์ โดยนายศรัณย์ พันธุ์พร ราคาที่เสนอ 6,225 บาท</t>
  </si>
  <si>
    <t>ร้านแสวงหาศึกษาภัฯฑ์ โดยนายศรัณย์ พันธุ์พร ราคาที่ตกลงจ้าง 6,225 บาท</t>
  </si>
  <si>
    <t>ร้านแสวงหาศึกษาภัณฑ์ โดยนายศรัณย์ พันธุ์พร ราคาที่เสนอ 18,263 บาท</t>
  </si>
  <si>
    <t>ร้านแสวงหาศึกษาภัณฑ์ โดยนายศรัณย์ พันธุ์พร ราคาที่ตกลงจ้าง 18,263 บาท</t>
  </si>
  <si>
    <t>ร้านแสวงหาศึกษาภัณฑ์ โดยนายศรัณย์ พันธุ์พร ราคาที่เสนอ 2,560 บาท</t>
  </si>
  <si>
    <t>ร้านแสวงหาศึกษาภัณฑ์ โดยนายศรัณย์ พันธุ์พร ราคาที่ตกลงจ้าง 2,560 บาท</t>
  </si>
  <si>
    <t>ร้านแสวงหาศึกษาภัณฑ์ โดยนายศรัณย์ พันธุ์พร ราคาที่เสนอ 5,130 บาท</t>
  </si>
  <si>
    <t>ร้านแสวงหาศึกษาภัณฑ์ โดยนายศรัณย์ พันธุ์พร ราคาที่ตกลงจ้าง 5,130 บาท</t>
  </si>
  <si>
    <t>ค่าซื้อวัสดุวิทยาสาศตร์หรือการแพทย์</t>
  </si>
  <si>
    <t>ร้านแสวงหาศึกษาภัณฑ์ โดยนายศรัณย์ พันธุ์พร ราคาที่เสนอ 1,615 บาท</t>
  </si>
  <si>
    <t>ร้านแสวงหาศึกษาภัณฑ์ โดยนายศรัณย์ พันธุ์พร ราคาที่ตกลงจ้าง 1,615 บาท</t>
  </si>
  <si>
    <t>นางสาวอนุกูล กว้างขวาง ราคาที่เสนอ 24,000 บาท</t>
  </si>
  <si>
    <t>นางสาวอนุกูล กว้างขวาง ราคาที่ตกลงจ้าง 24,000 บาท</t>
  </si>
  <si>
    <t>นางสาวขวัญรตา พึ่งเนตร ราคาที่เสนอ 24,000 บาท</t>
  </si>
  <si>
    <t>นางสาวขวัญรตา พึ่งเนตร ราคาที่ตกลงจ้าง 24,000 บาท</t>
  </si>
  <si>
    <t>ค่าซื้อวัสดุคอมพิวเตอร์</t>
  </si>
  <si>
    <t>นางสาวขวัญรตา พึ่งเนตร ราคาที่เสนอ 10,580 บาท</t>
  </si>
  <si>
    <t>นางสาวขวัญรตา พึ่งเนตร ราคาที่ตกลงจ้าง 10,580 บาท</t>
  </si>
  <si>
    <t>นางสาวขวัญรตา พึ่งเนตร ราคาที่เสนอ 19,240 บาท</t>
  </si>
  <si>
    <t>นางสาวขวัญรตา พึ่งเนตร ราคาที่ตกลงจ้าง 19,240 บาท</t>
  </si>
  <si>
    <t>นางสาวขวัญรตา พึ่งเนตร ราคาที่เสนอ 11,775 บาท</t>
  </si>
  <si>
    <t>นางสาวขวัญรตา พึ่งเนตร ราคาที่ตกลงจ้าง 11,775 บาท</t>
  </si>
  <si>
    <t>นางสาวขวัญรตา พึ่งเนตร ราคาที่เสนอ 2,400 บาท</t>
  </si>
  <si>
    <t>นางสาวขวัญรตา พึ่งเนตร ราคาที่ตกลงจ้าง 2,400 บาท</t>
  </si>
  <si>
    <t>ค่าซื้อวัสดุสนาม</t>
  </si>
  <si>
    <t>นางสาวขวัญรตา พึ่งเนตร ราคาที่เสนอ 5,000 บาท</t>
  </si>
  <si>
    <t>นางสาวขวัญรตา พึ่งเนตร ราคาที่ตกลงจ้าง 5,000 บาท</t>
  </si>
  <si>
    <t>นายณัฎฐโชติ วงปาน ราคาที่เสนอ 48,080 บาท</t>
  </si>
  <si>
    <t>นายณัฎฐโชติ วงปาน ราคาที่ตกลงจ้าง 48,050 บาท</t>
  </si>
  <si>
    <t>ค่าซื้อวัสดุสำรวจ</t>
  </si>
  <si>
    <t>นายศรัณย์ พันธุ์พร ราคาที่เสนอ 4,566 บาท</t>
  </si>
  <si>
    <t>นายศรัณย์ พันธุ์พร ราคาที่ตกลงจ้าง 18,263 บาท</t>
  </si>
  <si>
    <t>ค่าซื้อวัสดุเชื้อเพลิงและหล่อลื่น</t>
  </si>
  <si>
    <t>นายธวัชชัย วิลาสุวรรณ ราคาที่เสนอ 510 บาท</t>
  </si>
  <si>
    <t>นายธวัชชัย วิลาสุวรรณ ราคาที่ตกลงจ้าง 510 บาท</t>
  </si>
  <si>
    <t>ค่าซื้อวัสดุก่อสร้าง</t>
  </si>
  <si>
    <t>นายธวัชชัย วิลาสุวรรณ ราคาที่เสนอ 3,310 บาท</t>
  </si>
  <si>
    <t>นายธวัชชัย วิลาสุวรรณ ราคาที่ตกลงจ้าง 3,310 บาท</t>
  </si>
  <si>
    <t>นายธวัชชัย วิลาสุวรรณ ราคาที่เสนอ 1,560 บาท</t>
  </si>
  <si>
    <t>นายธวัชชัย วิลาสุวรรณ ราคาที่ตกลงจ้าง 1,560 บาท</t>
  </si>
  <si>
    <t>นายธวัชชัย วิลาสุวรรณ ราคาที่เสนอ 1,530 บาท</t>
  </si>
  <si>
    <t>นายธวัชชัย วิลาสุวรรณ ราคาที่ตกลงจ้าง 1,530 บาท</t>
  </si>
  <si>
    <t>นางสาวขวัญรตา พึ่งเนตร ราคาที่เสนอ 17,349 บาท</t>
  </si>
  <si>
    <t>นางสาวขวัญรตา พึ่งเนตร ราคาที่ตกลงจ้าง 17,349 บาท</t>
  </si>
  <si>
    <t>นางสาวขวัญรตา พึ่งเนตร ราคาที่เสนอ 10,545 บาท</t>
  </si>
  <si>
    <t>นางสาวขวัญรตา พึ่งเนตร ราคาที่ตกลงจ้าง 10,545 บาท</t>
  </si>
  <si>
    <t>นางสาวขวัญรตา พึ่งเนตร ราคาที่เสนอ 3,900 บาท</t>
  </si>
  <si>
    <t>นางสาวขวัญรตา พึ่งเนตร ราคาที่ตกลงจ้าง 3,900 บาท</t>
  </si>
  <si>
    <t>นางสาวขวัญรตา พึ่งเนตร ราคาที่เสนอ 2,310 บาท</t>
  </si>
  <si>
    <t>นางสาวขวัญรตา พึ่งเนตร ราคาที่ตกลงจ้าง 2,310 บาท</t>
  </si>
  <si>
    <t>วันที่  1 - 31  เดือน ตุลาคม พ.ศ. 2567</t>
  </si>
  <si>
    <r>
      <t>สรุปผลการดำเนินการจัดซื้อจัดจ้าง ในรอบเดือ</t>
    </r>
    <r>
      <rPr>
        <b/>
        <sz val="16"/>
        <rFont val="TH SarabunIT๙"/>
        <charset val="134"/>
      </rPr>
      <t>นตุลาคม 2567</t>
    </r>
  </si>
  <si>
    <r>
      <t>สรุปผลการดำเนินการจัดซื้อจัดจ้าง ในรอบเดือ</t>
    </r>
    <r>
      <rPr>
        <b/>
        <sz val="16"/>
        <rFont val="TH SarabunIT๙"/>
        <charset val="134"/>
      </rPr>
      <t>นพฤศจิกายน 2567</t>
    </r>
  </si>
  <si>
    <t>วันที่  1 - 30  เดือน พฤศจิกายน พ.ศ. 2567</t>
  </si>
  <si>
    <r>
      <t>รายงานสรุปผลการจัดซื้อจัดจ้างของ</t>
    </r>
    <r>
      <rPr>
        <b/>
        <sz val="24"/>
        <color rgb="FFFF0000"/>
        <rFont val="TH SarabunPSK"/>
        <family val="2"/>
      </rPr>
      <t xml:space="preserve"> </t>
    </r>
    <r>
      <rPr>
        <b/>
        <sz val="24"/>
        <rFont val="TH SarabunPSK"/>
        <family val="2"/>
      </rPr>
      <t>องค์การบริหารส่วนตำบลองครักษ์</t>
    </r>
  </si>
  <si>
    <t>ไม่มี</t>
  </si>
  <si>
    <t>ไม่มีลำดับที่</t>
  </si>
  <si>
    <t>ไม่มีวงเงินที่จะซื้อหรือจ้าง</t>
  </si>
  <si>
    <t>ไม่มีราคากลาง</t>
  </si>
  <si>
    <t>ไม่มีงานที่จัดซื้อหรือจัดจ้าง</t>
  </si>
  <si>
    <t>ไม่มีวิธีซื้อหรือจ้าง</t>
  </si>
  <si>
    <t>ไม่มีรายชื่อผู้เสนอราคาและราคาที่เสนอ</t>
  </si>
  <si>
    <t>ไม่มีผู้ได้รับการคัดเลือกและราคาที่ตกลงซื้อหรือจ้าง</t>
  </si>
  <si>
    <t>ไม่มีเหตุผลที่คัดเลือกโดยสรุป</t>
  </si>
  <si>
    <t>ไม่มีเลขที่และวันที่ของสัญญาหรือข้อตกลงในการซื้อหรือจ้าง</t>
  </si>
  <si>
    <t>นายบรรจง  ทับเสือ ราคาที่เสนอ 34,530 บาท</t>
  </si>
  <si>
    <t>นายบรรจง  ทับเสือ ราคาที่ตกลงจ้าง 34,530 บาท</t>
  </si>
  <si>
    <t>เลขที่ 23/2568   ลงวันที่ 18 ตุลาคม 2567</t>
  </si>
  <si>
    <t>เลขที่ 87/2568 ลงวันที่ 13 ธันวาคม 2567</t>
  </si>
  <si>
    <t>เลขที่ 70/2568  ลงวันที่ 26 ธันวาคม 2567</t>
  </si>
  <si>
    <t>เลขที่ 89/2568 ลงวันที่ 26 ธันวาคม 2568</t>
  </si>
  <si>
    <t>เลขที่  31/2568 ลงวันที่ 10 มกราคม 2568</t>
  </si>
  <si>
    <t>เลขที่ 34/2568 ลงวันที่ 10 มกราคม 2568</t>
  </si>
  <si>
    <t>ลงขที่ 31/2568  ลงวันที่ 10 มกราคม 2568</t>
  </si>
  <si>
    <t>เลขที่ 68/2568  ลงวันที่ 7 กุมภาพันธ์ 2568</t>
  </si>
  <si>
    <t>เลขที่ 33/2568  ลงวันที่ 13 มกราคม 2568</t>
  </si>
  <si>
    <t>เลขที่ 38/2568  ลงวันที่ 7 กุมภาพันธ์ 2568</t>
  </si>
  <si>
    <t>เลขที่ 35/2568  ลงวันที่ 13 มกราคา 2568</t>
  </si>
  <si>
    <t>เลขที่ 34/2568 ลงวันที่ 13 มกราคม 2538</t>
  </si>
  <si>
    <t>เลขที่ 132/2568 ลงวันที่ 10 เมษายน 2568</t>
  </si>
  <si>
    <t>เลขที่ 133/2568 ลงวันที่ 10 เมษายน 2568</t>
  </si>
  <si>
    <t>เลขที่ 61/2568 ลงวันที่ 10 เมษายน 2568</t>
  </si>
  <si>
    <t>เลขที่ 134/2568  ลงวันที่ 11 เมษายน 2568</t>
  </si>
  <si>
    <t>เลขที่ 136/2568  ลงวันที่ 21 เมษายน 2568</t>
  </si>
  <si>
    <t>เลขที่ 138/2568 ลงวันที่ 24 เมษายน 2568</t>
  </si>
  <si>
    <t>เลขที่ 101/2568  ลงวันที่ 26 เมษายน 2568</t>
  </si>
  <si>
    <t>เลขที่ 137/2568  ลงวันที่ 24 เมษายน 2568</t>
  </si>
  <si>
    <t>เลขที่ 100/2568  ลงวันที่ 26 เมษายน 2568</t>
  </si>
  <si>
    <t>เลขที่ 140/2568  ลงวันที่ 28 เมษายน 2568</t>
  </si>
  <si>
    <t>เลขที่ 152/2568  ลงวันที่ 8 พฤษภาคม 2568</t>
  </si>
  <si>
    <t>เลขที่ 153/2568   ลงวันที่ 20 พฤษภาคม 2568</t>
  </si>
  <si>
    <t xml:space="preserve">  เลขที่ 15/2568    ลงวันที่ 14 พฤศจิกายน 2567</t>
  </si>
  <si>
    <t>เลขที่ 52/2568  ลงวันที่ 17 มีนาคม 2568</t>
  </si>
  <si>
    <t>เลขที่ 51/2568  ลงวันที่ 17 มีนาคม 2568</t>
  </si>
  <si>
    <t>เลขที่ 62/2568 ลงวันที่ 10 เมษายน 2568</t>
  </si>
  <si>
    <t xml:space="preserve"> เลขที่ 63/2568 ลงวันที่ 10 เมษายน 2568</t>
  </si>
  <si>
    <t>เลขที่ 60/2568 ลงวันที่ 2 เมษายน 2568</t>
  </si>
  <si>
    <t>เลขที่ 66/2568 ลงวันที่ 23 เมษายน 2568</t>
  </si>
  <si>
    <t>เลขที่ 64/2568 ลงวันที่ 10 เมษายน 2568</t>
  </si>
  <si>
    <t>เลขที่ 65/2568 ลงวันที่ 23 เมษายน 2568</t>
  </si>
  <si>
    <t>เลขที่ 75/2568   ลงวันที่ 1 พฤษภาคม 2568</t>
  </si>
  <si>
    <t>เลขที่ 79/2568   ลงวันที่ 8 พฤษภาคม 2568</t>
  </si>
  <si>
    <t>เลขที่ 77/2568 ลงวันที่ 8 พฤษภาคม 2568</t>
  </si>
  <si>
    <t>เลขที่ 78/2568 ลงวันที่ 8 พฤษภาคม 2568</t>
  </si>
  <si>
    <t>เลขที่ 76/2568 ลงวันที่ 8 พฤษภาคม 2568</t>
  </si>
  <si>
    <t>เลขที่ 80/2568 ลงวันที่ 8 พฤษภาคม 2568</t>
  </si>
  <si>
    <t>เลขที่ 172/2568 ลงวันที่ 16 พฤษภาคม 2568</t>
  </si>
  <si>
    <t>เลขที่ 174/2568 ลงวันที่ 24 พฤษภาคม 2568</t>
  </si>
  <si>
    <t>เลขที่ 205/2568 ลงวันที่ 2 มิถุนายน 2568</t>
  </si>
  <si>
    <t>เลขที่ 206/2568 ลงวันที่ 2 มิถุนายน 2568</t>
  </si>
  <si>
    <t>เลขที่ 209/2568 ลงวันที่ 27 มิถุนายน 2568</t>
  </si>
  <si>
    <t>เลขที่ 208/2568 ลงวันที่ 27 มิถุนายน 2568</t>
  </si>
  <si>
    <t>เลขที่ 207/2568 ลงวันที่ 27 มิถุนายน 2568</t>
  </si>
  <si>
    <t>เลขที่ 242/2568 ลงวันที่ 3 กรกฏาคม 2568</t>
  </si>
  <si>
    <t>เลขที่ 210/2568 ลงวันที่ 20 มิถุนายน 2568</t>
  </si>
  <si>
    <t>เลขที่ 245/2568 ลงวันที่ 21 กรกฏาคม 2568</t>
  </si>
  <si>
    <t>เลขที่ 97/2568 ลงวันที่ 3 กรกฏาคม 2568</t>
  </si>
  <si>
    <t>เลขที่ 244/2568 ลงวันที่ 18 กรกฏาคม 2568</t>
  </si>
  <si>
    <t>เลขที่ 243/2568 ลงวันที่ 15 กรกฏาคม 2568</t>
  </si>
  <si>
    <t>เลขที่ 246/2568 ลงวันที่ 25 กรกฏาคม 2568</t>
  </si>
  <si>
    <t>เลขที่ 276/2568   ลงวันที่ 5 สิงหาคม 2568</t>
  </si>
  <si>
    <t>เลขที่ 282/2568 ลงวันที่ 25 สิงหาคม 2568</t>
  </si>
  <si>
    <t>เลขที่ 279/2568 ลงวันที่ 8 สิงหาคม 2568</t>
  </si>
  <si>
    <t>เลขที่ 281/2568 ลงวันที่ 14 สิงหาคม 2568</t>
  </si>
  <si>
    <t>เลขที่ 312/2568 ลงวันที่ 4 กันยายน 2568</t>
  </si>
  <si>
    <t>เลขที่ 313/2568 ลงวันที่ 5 กันยายน 2568</t>
  </si>
  <si>
    <t xml:space="preserve">                                                                 </t>
  </si>
  <si>
    <t>เลขที่ 98/2568 ลงวันที่ 3 กรกฏาคม 2568</t>
  </si>
  <si>
    <t>เลขที่ 100/2568 ลงวันที่ 21 กรกฏาคม 2568</t>
  </si>
  <si>
    <t>เลขที่ 103/2568 ลงวันที่ 22 กรกฏาคม 2568</t>
  </si>
  <si>
    <t>เลขที่ 101/2568 ลงวันที่ 22 กรกฏาคม 2568</t>
  </si>
  <si>
    <t>เลขที่ 102/2568 ลงวันที่ 22 กรกฏาคม 2568</t>
  </si>
  <si>
    <t>เลขที่ 104/2568 ลงวันที่ 22 กรกฏาคม 2568</t>
  </si>
  <si>
    <t>เลขที่ 105/2568 ลงวันที่ 22 กรกฏาคม 2568</t>
  </si>
  <si>
    <t>เลขที่ 115/2568 ลงวันที่ 14 สิงหาคม 2568</t>
  </si>
  <si>
    <t>เลขที่ 277/2568   ลงวันที่ 5 สิงหาคม 2568</t>
  </si>
  <si>
    <t>เลขที่ 278/2568   ลงวันที่ 5 สิงหาคม 2568</t>
  </si>
  <si>
    <t>เลขที่ 114/2568 ลงวันที่ 14 สิงหาคม 2568</t>
  </si>
  <si>
    <t>เลขที่ 314/2568 ลงวันที่ 8 กันยายน 2568</t>
  </si>
  <si>
    <t xml:space="preserve">เลขที่ 315/2568 ลงวันที่ 8 กันยายน 2568 </t>
  </si>
  <si>
    <t>เลขที่ 116/2568 ลงวันที่ 1 กันยายน 2568</t>
  </si>
  <si>
    <t>เลขที่ 125/2568 ลงวันที่ 1 กันยายน 2568</t>
  </si>
  <si>
    <t>เลขที่ 124/2568 ลงวันที่ 1 กันยายน 2568</t>
  </si>
  <si>
    <t>เลขที่ 126/2568 ลงวันที่ 1 กันยายน 2568</t>
  </si>
  <si>
    <t>เลขที่ 127/2568 ลงวันที่ 5 กันยายน 2568</t>
  </si>
  <si>
    <t>เลขที่ 128/2568 ลงวันที่ 5 กันยายน 2568</t>
  </si>
  <si>
    <t>เลขที่ 129/2568 ลงวันที่ 5 กันยายน 2568</t>
  </si>
  <si>
    <t>เลขที่ 131/2568 ลงวันที่ 19 กันยายน 2568</t>
  </si>
  <si>
    <t>เลขที่ 132/2568 ลงวันที่ 19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</si>
</sst>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41E]d\ mmm\ yy;@"/>
  </numFmts>
  <fonts count="2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5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charset val="134"/>
    </font>
    <font>
      <b/>
      <sz val="16"/>
      <name val="TH SarabunIT๙"/>
      <charset val="134"/>
    </font>
    <font>
      <sz val="16"/>
      <color theme="1"/>
      <name val="TH SarabunIT๙"/>
      <charset val="134"/>
    </font>
    <font>
      <sz val="16"/>
      <name val="TH SarabunIT๙"/>
      <family val="2"/>
    </font>
    <font>
      <b/>
      <sz val="24"/>
      <color theme="1"/>
      <name val="TH SarabunPSK"/>
      <family val="2"/>
    </font>
    <font>
      <b/>
      <sz val="24"/>
      <color rgb="FFFF0000"/>
      <name val="TH SarabunPSK"/>
      <family val="2"/>
    </font>
    <font>
      <sz val="24"/>
      <color theme="1"/>
      <name val="TH SarabunPSK"/>
      <family val="2"/>
    </font>
    <font>
      <b/>
      <sz val="22"/>
      <color theme="1"/>
      <name val="TH SarabunPSK"/>
      <family val="2"/>
    </font>
    <font>
      <sz val="22"/>
      <color rgb="FF000000"/>
      <name val="TH SarabunPSK"/>
      <family val="2"/>
    </font>
    <font>
      <sz val="22"/>
      <color theme="1"/>
      <name val="TH SarabunPSK"/>
      <family val="2"/>
    </font>
    <font>
      <sz val="13"/>
      <color theme="1"/>
      <name val="TH SarabunIT๙"/>
      <family val="2"/>
    </font>
    <font>
      <b/>
      <sz val="24"/>
      <name val="TH SarabunPSK"/>
      <family val="2"/>
    </font>
    <font>
      <sz val="16"/>
      <color rgb="FFFF0000"/>
      <name val="TH SarabunIT๙"/>
      <family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9">
    <xf numFmtId="0" fontId="0" fillId="0" borderId="0" xfId="0"/>
    <xf numFmtId="0" fontId="2" fillId="0" borderId="0" xfId="0" applyFont="1"/>
    <xf numFmtId="0" fontId="4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3" fontId="2" fillId="0" borderId="1" xfId="1" applyFont="1" applyBorder="1" applyAlignment="1">
      <alignment horizontal="left" vertical="center"/>
    </xf>
    <xf numFmtId="187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/>
    </xf>
    <xf numFmtId="187" fontId="2" fillId="0" borderId="1" xfId="0" applyNumberFormat="1" applyFont="1" applyBorder="1" applyAlignment="1">
      <alignment vertical="center"/>
    </xf>
    <xf numFmtId="43" fontId="2" fillId="0" borderId="14" xfId="0" applyNumberFormat="1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/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43" fontId="2" fillId="2" borderId="1" xfId="1" applyFont="1" applyFill="1" applyBorder="1" applyAlignment="1">
      <alignment horizontal="left" vertical="center"/>
    </xf>
    <xf numFmtId="187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2" borderId="10" xfId="0" applyFont="1" applyFill="1" applyBorder="1" applyAlignment="1">
      <alignment horizontal="left" vertical="center"/>
    </xf>
    <xf numFmtId="43" fontId="3" fillId="0" borderId="14" xfId="0" applyNumberFormat="1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43" fontId="2" fillId="2" borderId="2" xfId="1" applyFont="1" applyFill="1" applyBorder="1" applyAlignment="1">
      <alignment vertical="center"/>
    </xf>
    <xf numFmtId="187" fontId="2" fillId="2" borderId="2" xfId="0" applyNumberFormat="1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43" fontId="3" fillId="0" borderId="15" xfId="0" applyNumberFormat="1" applyFont="1" applyBorder="1" applyAlignment="1">
      <alignment horizontal="left" vertical="center"/>
    </xf>
    <xf numFmtId="0" fontId="2" fillId="0" borderId="3" xfId="0" applyFont="1" applyBorder="1"/>
    <xf numFmtId="0" fontId="2" fillId="0" borderId="10" xfId="0" applyFont="1" applyBorder="1"/>
    <xf numFmtId="43" fontId="2" fillId="2" borderId="1" xfId="1" applyFont="1" applyFill="1" applyBorder="1" applyAlignment="1">
      <alignment vertical="center"/>
    </xf>
    <xf numFmtId="0" fontId="9" fillId="0" borderId="0" xfId="0" applyFont="1"/>
    <xf numFmtId="0" fontId="9" fillId="2" borderId="0" xfId="0" applyFont="1" applyFill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7" fillId="2" borderId="3" xfId="0" applyFont="1" applyFill="1" applyBorder="1"/>
    <xf numFmtId="0" fontId="9" fillId="0" borderId="1" xfId="0" quotePrefix="1" applyFont="1" applyBorder="1" applyAlignment="1">
      <alignment horizontal="center" vertical="top" wrapText="1"/>
    </xf>
    <xf numFmtId="4" fontId="9" fillId="0" borderId="1" xfId="0" applyNumberFormat="1" applyFont="1" applyBorder="1" applyAlignment="1">
      <alignment horizontal="right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11" fillId="0" borderId="0" xfId="0" applyFont="1"/>
    <xf numFmtId="0" fontId="13" fillId="0" borderId="0" xfId="0" applyFont="1"/>
    <xf numFmtId="0" fontId="14" fillId="0" borderId="0" xfId="0" applyFont="1"/>
    <xf numFmtId="0" fontId="14" fillId="0" borderId="16" xfId="0" applyFont="1" applyBorder="1" applyAlignment="1">
      <alignment horizontal="center"/>
    </xf>
    <xf numFmtId="0" fontId="15" fillId="0" borderId="16" xfId="0" applyFont="1" applyBorder="1"/>
    <xf numFmtId="0" fontId="16" fillId="0" borderId="16" xfId="0" applyFont="1" applyBorder="1"/>
    <xf numFmtId="0" fontId="16" fillId="0" borderId="16" xfId="0" applyFont="1" applyBorder="1" applyAlignment="1">
      <alignment horizontal="center"/>
    </xf>
    <xf numFmtId="0" fontId="16" fillId="0" borderId="0" xfId="0" applyFont="1"/>
    <xf numFmtId="0" fontId="16" fillId="0" borderId="13" xfId="0" applyFont="1" applyBorder="1"/>
    <xf numFmtId="0" fontId="13" fillId="0" borderId="13" xfId="0" applyFont="1" applyBorder="1"/>
    <xf numFmtId="0" fontId="16" fillId="0" borderId="17" xfId="0" applyFont="1" applyBorder="1"/>
    <xf numFmtId="0" fontId="13" fillId="0" borderId="17" xfId="0" applyFont="1" applyBorder="1"/>
    <xf numFmtId="49" fontId="2" fillId="0" borderId="1" xfId="1" applyNumberFormat="1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2" fillId="2" borderId="1" xfId="0" quotePrefix="1" applyFont="1" applyFill="1" applyBorder="1" applyAlignment="1">
      <alignment horizontal="center" vertical="top" wrapText="1"/>
    </xf>
    <xf numFmtId="49" fontId="2" fillId="2" borderId="1" xfId="0" quotePrefix="1" applyNumberFormat="1" applyFont="1" applyFill="1" applyBorder="1" applyAlignment="1">
      <alignment horizontal="center" vertical="top" wrapText="1"/>
    </xf>
    <xf numFmtId="49" fontId="2" fillId="2" borderId="1" xfId="0" quotePrefix="1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left" vertical="top" wrapText="1"/>
    </xf>
    <xf numFmtId="49" fontId="5" fillId="2" borderId="1" xfId="0" quotePrefix="1" applyNumberFormat="1" applyFont="1" applyFill="1" applyBorder="1" applyAlignment="1">
      <alignment horizontal="center" vertical="top" wrapText="1"/>
    </xf>
    <xf numFmtId="0" fontId="2" fillId="0" borderId="1" xfId="0" quotePrefix="1" applyFont="1" applyBorder="1" applyAlignment="1">
      <alignment horizontal="center" vertical="top" wrapText="1"/>
    </xf>
    <xf numFmtId="49" fontId="2" fillId="0" borderId="1" xfId="0" quotePrefix="1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17" fillId="2" borderId="1" xfId="0" applyFont="1" applyFill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 wrapText="1"/>
    </xf>
    <xf numFmtId="4" fontId="9" fillId="0" borderId="0" xfId="0" applyNumberFormat="1" applyFont="1"/>
    <xf numFmtId="0" fontId="19" fillId="0" borderId="1" xfId="0" applyFont="1" applyBorder="1" applyAlignment="1">
      <alignment horizontal="left" vertical="top" wrapText="1"/>
    </xf>
    <xf numFmtId="0" fontId="19" fillId="0" borderId="1" xfId="0" quotePrefix="1" applyFont="1" applyBorder="1" applyAlignment="1">
      <alignment horizontal="center" vertical="top" wrapText="1"/>
    </xf>
    <xf numFmtId="4" fontId="19" fillId="0" borderId="1" xfId="0" applyNumberFormat="1" applyFont="1" applyBorder="1" applyAlignment="1">
      <alignment horizontal="center" vertical="top" wrapText="1"/>
    </xf>
    <xf numFmtId="0" fontId="19" fillId="2" borderId="1" xfId="0" quotePrefix="1" applyFont="1" applyFill="1" applyBorder="1" applyAlignment="1">
      <alignment horizontal="center" vertical="top" wrapText="1"/>
    </xf>
    <xf numFmtId="0" fontId="19" fillId="2" borderId="1" xfId="0" applyFont="1" applyFill="1" applyBorder="1" applyAlignment="1">
      <alignment horizontal="center" vertical="top" wrapText="1"/>
    </xf>
    <xf numFmtId="43" fontId="19" fillId="0" borderId="1" xfId="1" applyFont="1" applyBorder="1" applyAlignment="1">
      <alignment horizontal="center" vertical="top" wrapText="1"/>
    </xf>
    <xf numFmtId="0" fontId="19" fillId="0" borderId="0" xfId="0" applyFont="1"/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" fontId="2" fillId="0" borderId="2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187" fontId="2" fillId="0" borderId="2" xfId="0" applyNumberFormat="1" applyFont="1" applyBorder="1" applyAlignment="1">
      <alignment horizontal="center" vertical="center"/>
    </xf>
    <xf numFmtId="187" fontId="2" fillId="0" borderId="10" xfId="0" applyNumberFormat="1" applyFont="1" applyBorder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43" fontId="2" fillId="0" borderId="2" xfId="1" applyFont="1" applyBorder="1" applyAlignment="1">
      <alignment horizontal="center" vertical="center"/>
    </xf>
    <xf numFmtId="43" fontId="2" fillId="0" borderId="10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horizontal="center" vertical="center"/>
    </xf>
    <xf numFmtId="43" fontId="2" fillId="2" borderId="3" xfId="1" applyFont="1" applyFill="1" applyBorder="1" applyAlignment="1">
      <alignment horizontal="center" vertical="center"/>
    </xf>
    <xf numFmtId="187" fontId="2" fillId="2" borderId="2" xfId="0" applyNumberFormat="1" applyFont="1" applyFill="1" applyBorder="1" applyAlignment="1">
      <alignment horizontal="center" vertical="center"/>
    </xf>
    <xf numFmtId="187" fontId="2" fillId="2" borderId="3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3" fontId="2" fillId="2" borderId="10" xfId="1" applyFont="1" applyFill="1" applyBorder="1" applyAlignment="1">
      <alignment horizontal="center" vertical="center"/>
    </xf>
    <xf numFmtId="187" fontId="2" fillId="2" borderId="10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" fontId="16" fillId="0" borderId="16" xfId="0" applyNumberFormat="1" applyFont="1" applyBorder="1" applyAlignment="1">
      <alignment horizontal="right"/>
    </xf>
    <xf numFmtId="43" fontId="16" fillId="0" borderId="16" xfId="1" applyFont="1" applyBorder="1" applyAlignment="1"/>
    <xf numFmtId="43" fontId="9" fillId="0" borderId="1" xfId="1" applyFont="1" applyBorder="1" applyAlignment="1">
      <alignment horizontal="righ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975360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opLeftCell="A7" workbookViewId="0">
      <selection activeCell="E13" sqref="E13:E15"/>
    </sheetView>
  </sheetViews>
  <sheetFormatPr defaultColWidth="9" defaultRowHeight="24" customHeight="1"/>
  <cols>
    <col min="1" max="1" width="6.75" style="1" customWidth="1"/>
    <col min="2" max="2" width="19.625" style="1" customWidth="1"/>
    <col min="3" max="3" width="19.75" style="1" customWidth="1"/>
    <col min="4" max="4" width="42.5" style="1" customWidth="1"/>
    <col min="5" max="5" width="12.875" style="1" customWidth="1"/>
    <col min="6" max="7" width="10.5" style="1" customWidth="1"/>
    <col min="8" max="9" width="6.25" style="1" customWidth="1"/>
    <col min="10" max="16384" width="9" style="1"/>
  </cols>
  <sheetData>
    <row r="1" spans="1:9" ht="24" customHeight="1">
      <c r="A1" s="110" t="s">
        <v>0</v>
      </c>
      <c r="B1" s="110"/>
      <c r="C1" s="110"/>
      <c r="D1" s="110"/>
      <c r="E1" s="110"/>
      <c r="F1" s="110"/>
      <c r="G1" s="110"/>
      <c r="H1" s="110"/>
      <c r="I1" s="110"/>
    </row>
    <row r="2" spans="1:9" ht="24" customHeight="1">
      <c r="A2" s="110" t="s">
        <v>1</v>
      </c>
      <c r="B2" s="110"/>
      <c r="C2" s="110"/>
      <c r="D2" s="110"/>
      <c r="E2" s="110"/>
      <c r="F2" s="110"/>
      <c r="G2" s="110"/>
      <c r="H2" s="110"/>
      <c r="I2" s="110"/>
    </row>
    <row r="3" spans="1:9" ht="24" customHeight="1">
      <c r="A3" s="110" t="s">
        <v>2</v>
      </c>
      <c r="B3" s="110"/>
      <c r="C3" s="110"/>
      <c r="D3" s="110"/>
      <c r="E3" s="110"/>
      <c r="F3" s="110"/>
      <c r="G3" s="110"/>
      <c r="H3" s="110"/>
      <c r="I3" s="110"/>
    </row>
    <row r="4" spans="1:9" ht="6.75" customHeight="1">
      <c r="A4" s="2"/>
      <c r="B4" s="2"/>
      <c r="C4" s="2"/>
      <c r="D4" s="2"/>
      <c r="E4" s="2"/>
      <c r="F4" s="2"/>
      <c r="G4" s="2"/>
      <c r="H4" s="2"/>
      <c r="I4" s="2"/>
    </row>
    <row r="5" spans="1:9" ht="24" customHeight="1">
      <c r="A5" s="3" t="s">
        <v>3</v>
      </c>
      <c r="B5" s="3" t="s">
        <v>4</v>
      </c>
      <c r="C5" s="3" t="s">
        <v>8</v>
      </c>
      <c r="D5" s="3" t="s">
        <v>10</v>
      </c>
      <c r="E5" s="3" t="s">
        <v>12</v>
      </c>
      <c r="F5" s="116" t="s">
        <v>15</v>
      </c>
      <c r="G5" s="117"/>
      <c r="H5" s="118" t="s">
        <v>18</v>
      </c>
      <c r="I5" s="119"/>
    </row>
    <row r="6" spans="1:9" ht="24" customHeight="1">
      <c r="A6" s="4" t="s">
        <v>6</v>
      </c>
      <c r="B6" s="5" t="s">
        <v>5</v>
      </c>
      <c r="C6" s="4" t="s">
        <v>9</v>
      </c>
      <c r="D6" s="4" t="s">
        <v>11</v>
      </c>
      <c r="E6" s="5" t="s">
        <v>13</v>
      </c>
      <c r="F6" s="111" t="s">
        <v>16</v>
      </c>
      <c r="G6" s="111" t="s">
        <v>17</v>
      </c>
      <c r="H6" s="120" t="s">
        <v>19</v>
      </c>
      <c r="I6" s="121"/>
    </row>
    <row r="7" spans="1:9" ht="24" customHeight="1">
      <c r="A7" s="6"/>
      <c r="B7" s="7" t="s">
        <v>7</v>
      </c>
      <c r="C7" s="6"/>
      <c r="D7" s="6"/>
      <c r="E7" s="7" t="s">
        <v>14</v>
      </c>
      <c r="F7" s="112"/>
      <c r="G7" s="112"/>
      <c r="H7" s="122"/>
      <c r="I7" s="123"/>
    </row>
    <row r="8" spans="1:9" s="10" customFormat="1" ht="24" customHeight="1">
      <c r="A8" s="8">
        <v>1</v>
      </c>
      <c r="B8" s="9" t="s">
        <v>35</v>
      </c>
      <c r="C8" s="20" t="s">
        <v>36</v>
      </c>
      <c r="D8" s="9" t="s">
        <v>37</v>
      </c>
      <c r="E8" s="12">
        <v>15000</v>
      </c>
      <c r="F8" s="13">
        <v>241841</v>
      </c>
      <c r="G8" s="14" t="s">
        <v>38</v>
      </c>
      <c r="H8" s="114"/>
      <c r="I8" s="115"/>
    </row>
    <row r="9" spans="1:9" s="10" customFormat="1" ht="24" customHeight="1">
      <c r="A9" s="130">
        <v>2</v>
      </c>
      <c r="B9" s="133" t="s">
        <v>39</v>
      </c>
      <c r="C9" s="136" t="s">
        <v>40</v>
      </c>
      <c r="D9" s="17" t="s">
        <v>41</v>
      </c>
      <c r="E9" s="139">
        <v>39857.5</v>
      </c>
      <c r="F9" s="142">
        <v>241849</v>
      </c>
      <c r="G9" s="145" t="s">
        <v>44</v>
      </c>
      <c r="H9" s="124"/>
      <c r="I9" s="125"/>
    </row>
    <row r="10" spans="1:9" s="10" customFormat="1" ht="24" customHeight="1">
      <c r="A10" s="131"/>
      <c r="B10" s="134"/>
      <c r="C10" s="137"/>
      <c r="D10" s="19" t="s">
        <v>42</v>
      </c>
      <c r="E10" s="140"/>
      <c r="F10" s="143"/>
      <c r="G10" s="146"/>
      <c r="H10" s="126"/>
      <c r="I10" s="127"/>
    </row>
    <row r="11" spans="1:9" s="10" customFormat="1" ht="24" customHeight="1">
      <c r="A11" s="132"/>
      <c r="B11" s="135"/>
      <c r="C11" s="138"/>
      <c r="D11" s="18" t="s">
        <v>43</v>
      </c>
      <c r="E11" s="141"/>
      <c r="F11" s="144"/>
      <c r="G11" s="147"/>
      <c r="H11" s="128"/>
      <c r="I11" s="129"/>
    </row>
    <row r="12" spans="1:9" s="10" customFormat="1" ht="24" customHeight="1">
      <c r="A12" s="8">
        <v>3</v>
      </c>
      <c r="B12" s="9" t="s">
        <v>45</v>
      </c>
      <c r="C12" s="20" t="s">
        <v>46</v>
      </c>
      <c r="D12" s="9" t="s">
        <v>47</v>
      </c>
      <c r="E12" s="12">
        <v>30000</v>
      </c>
      <c r="F12" s="13">
        <v>241857</v>
      </c>
      <c r="G12" s="14" t="s">
        <v>48</v>
      </c>
      <c r="H12" s="114"/>
      <c r="I12" s="115"/>
    </row>
    <row r="13" spans="1:9" s="10" customFormat="1" ht="24" customHeight="1">
      <c r="A13" s="130">
        <v>4</v>
      </c>
      <c r="B13" s="148" t="s">
        <v>45</v>
      </c>
      <c r="C13" s="151" t="s">
        <v>46</v>
      </c>
      <c r="D13" s="17" t="s">
        <v>50</v>
      </c>
      <c r="E13" s="154">
        <v>19800</v>
      </c>
      <c r="F13" s="142">
        <v>241876</v>
      </c>
      <c r="G13" s="145" t="s">
        <v>49</v>
      </c>
      <c r="H13" s="124"/>
      <c r="I13" s="125"/>
    </row>
    <row r="14" spans="1:9" s="10" customFormat="1" ht="24" customHeight="1">
      <c r="A14" s="131"/>
      <c r="B14" s="149"/>
      <c r="C14" s="152"/>
      <c r="D14" s="19" t="s">
        <v>52</v>
      </c>
      <c r="E14" s="155"/>
      <c r="F14" s="143"/>
      <c r="G14" s="146"/>
      <c r="H14" s="126"/>
      <c r="I14" s="127"/>
    </row>
    <row r="15" spans="1:9" s="10" customFormat="1" ht="24" customHeight="1">
      <c r="A15" s="132"/>
      <c r="B15" s="150"/>
      <c r="C15" s="153"/>
      <c r="D15" s="18" t="s">
        <v>51</v>
      </c>
      <c r="E15" s="156"/>
      <c r="F15" s="144"/>
      <c r="G15" s="147"/>
      <c r="H15" s="128"/>
      <c r="I15" s="129"/>
    </row>
    <row r="16" spans="1:9" s="10" customFormat="1" ht="24" customHeight="1">
      <c r="A16" s="8">
        <v>5</v>
      </c>
      <c r="B16" s="9" t="s">
        <v>35</v>
      </c>
      <c r="C16" s="20" t="s">
        <v>36</v>
      </c>
      <c r="D16" s="9" t="s">
        <v>61</v>
      </c>
      <c r="E16" s="12">
        <v>350</v>
      </c>
      <c r="F16" s="13">
        <v>241876</v>
      </c>
      <c r="G16" s="14" t="s">
        <v>48</v>
      </c>
      <c r="H16" s="114"/>
      <c r="I16" s="115"/>
    </row>
    <row r="17" spans="1:9" s="10" customFormat="1" ht="46.5" customHeight="1">
      <c r="A17" s="8">
        <v>6</v>
      </c>
      <c r="B17" s="21" t="s">
        <v>39</v>
      </c>
      <c r="C17" s="22" t="s">
        <v>40</v>
      </c>
      <c r="D17" s="15" t="s">
        <v>53</v>
      </c>
      <c r="E17" s="23">
        <v>21180</v>
      </c>
      <c r="F17" s="24">
        <v>241879</v>
      </c>
      <c r="G17" s="14" t="s">
        <v>54</v>
      </c>
      <c r="H17" s="114"/>
      <c r="I17" s="115"/>
    </row>
    <row r="18" spans="1:9" s="10" customFormat="1" ht="24" customHeight="1">
      <c r="A18" s="130">
        <v>7</v>
      </c>
      <c r="B18" s="130" t="s">
        <v>45</v>
      </c>
      <c r="C18" s="130" t="s">
        <v>46</v>
      </c>
      <c r="D18" s="17" t="s">
        <v>55</v>
      </c>
      <c r="E18" s="154">
        <v>21992</v>
      </c>
      <c r="F18" s="142">
        <v>241879</v>
      </c>
      <c r="G18" s="145" t="s">
        <v>60</v>
      </c>
      <c r="H18" s="124"/>
      <c r="I18" s="125"/>
    </row>
    <row r="19" spans="1:9" s="10" customFormat="1" ht="24" customHeight="1">
      <c r="A19" s="131"/>
      <c r="B19" s="131"/>
      <c r="C19" s="131"/>
      <c r="D19" s="19" t="s">
        <v>56</v>
      </c>
      <c r="E19" s="155"/>
      <c r="F19" s="143"/>
      <c r="G19" s="146"/>
      <c r="H19" s="126"/>
      <c r="I19" s="127"/>
    </row>
    <row r="20" spans="1:9" s="10" customFormat="1" ht="24" customHeight="1">
      <c r="A20" s="131"/>
      <c r="B20" s="131"/>
      <c r="C20" s="131"/>
      <c r="D20" s="19" t="s">
        <v>57</v>
      </c>
      <c r="E20" s="155"/>
      <c r="F20" s="143"/>
      <c r="G20" s="146"/>
      <c r="H20" s="126"/>
      <c r="I20" s="127"/>
    </row>
    <row r="21" spans="1:9" s="10" customFormat="1" ht="24" customHeight="1">
      <c r="A21" s="131"/>
      <c r="B21" s="131"/>
      <c r="C21" s="131"/>
      <c r="D21" s="19" t="s">
        <v>58</v>
      </c>
      <c r="E21" s="155"/>
      <c r="F21" s="143"/>
      <c r="G21" s="146"/>
      <c r="H21" s="126"/>
      <c r="I21" s="127"/>
    </row>
    <row r="22" spans="1:9" s="10" customFormat="1" ht="24" customHeight="1">
      <c r="A22" s="132"/>
      <c r="B22" s="132"/>
      <c r="C22" s="132"/>
      <c r="D22" s="18" t="s">
        <v>59</v>
      </c>
      <c r="E22" s="156"/>
      <c r="F22" s="144"/>
      <c r="G22" s="147"/>
      <c r="H22" s="128"/>
      <c r="I22" s="129"/>
    </row>
    <row r="23" spans="1:9" s="10" customFormat="1" ht="24" customHeight="1" thickBot="1">
      <c r="D23" s="11" t="s">
        <v>20</v>
      </c>
      <c r="E23" s="25">
        <f>SUM(E8:E22)</f>
        <v>148179.5</v>
      </c>
    </row>
    <row r="24" spans="1:9" s="10" customFormat="1" ht="24" customHeight="1" thickTop="1"/>
    <row r="25" spans="1:9" s="10" customFormat="1" ht="24" customHeight="1">
      <c r="A25" s="11" t="s">
        <v>21</v>
      </c>
    </row>
    <row r="26" spans="1:9" s="10" customFormat="1" ht="24" customHeight="1">
      <c r="A26" s="10" t="s">
        <v>22</v>
      </c>
    </row>
    <row r="27" spans="1:9" s="10" customFormat="1" ht="24" customHeight="1">
      <c r="A27" s="10" t="s">
        <v>23</v>
      </c>
    </row>
    <row r="28" spans="1:9" s="10" customFormat="1" ht="24" customHeight="1">
      <c r="A28" s="10" t="s">
        <v>24</v>
      </c>
    </row>
    <row r="29" spans="1:9" s="10" customFormat="1" ht="24" customHeight="1">
      <c r="A29" s="10" t="s">
        <v>25</v>
      </c>
    </row>
    <row r="30" spans="1:9" s="10" customFormat="1" ht="24" customHeight="1">
      <c r="A30" s="10" t="s">
        <v>26</v>
      </c>
    </row>
    <row r="31" spans="1:9" s="10" customFormat="1" ht="24" customHeight="1">
      <c r="A31" s="10" t="s">
        <v>27</v>
      </c>
    </row>
    <row r="32" spans="1:9" s="10" customFormat="1" ht="24" customHeight="1">
      <c r="A32" s="10" t="s">
        <v>28</v>
      </c>
    </row>
    <row r="33" spans="1:5" s="10" customFormat="1" ht="24" customHeight="1">
      <c r="A33" s="10" t="s">
        <v>29</v>
      </c>
    </row>
    <row r="34" spans="1:5" s="10" customFormat="1" ht="24" customHeight="1">
      <c r="A34" s="113" t="s">
        <v>32</v>
      </c>
      <c r="B34" s="113"/>
      <c r="C34" s="113"/>
      <c r="D34" s="113"/>
      <c r="E34" s="113"/>
    </row>
    <row r="35" spans="1:5" ht="24" customHeight="1">
      <c r="A35" s="10" t="s">
        <v>30</v>
      </c>
      <c r="B35" s="10"/>
      <c r="C35" s="10"/>
      <c r="D35" s="10"/>
      <c r="E35" s="10"/>
    </row>
    <row r="36" spans="1:5" ht="24" customHeight="1">
      <c r="A36" s="10" t="s">
        <v>31</v>
      </c>
    </row>
    <row r="37" spans="1:5" ht="24" customHeight="1">
      <c r="A37" s="113" t="s">
        <v>33</v>
      </c>
      <c r="B37" s="113"/>
      <c r="C37" s="113"/>
      <c r="D37" s="113"/>
      <c r="E37" s="113"/>
    </row>
    <row r="38" spans="1:5" ht="24" customHeight="1">
      <c r="A38" s="10" t="s">
        <v>34</v>
      </c>
    </row>
  </sheetData>
  <mergeCells count="35">
    <mergeCell ref="G18:G22"/>
    <mergeCell ref="H18:I22"/>
    <mergeCell ref="H16:I16"/>
    <mergeCell ref="H17:I17"/>
    <mergeCell ref="A18:A22"/>
    <mergeCell ref="B18:B22"/>
    <mergeCell ref="C18:C22"/>
    <mergeCell ref="E18:E22"/>
    <mergeCell ref="F18:F22"/>
    <mergeCell ref="B13:B15"/>
    <mergeCell ref="C13:C15"/>
    <mergeCell ref="E13:E15"/>
    <mergeCell ref="F13:F15"/>
    <mergeCell ref="G13:G15"/>
    <mergeCell ref="A34:E34"/>
    <mergeCell ref="A37:E37"/>
    <mergeCell ref="H8:I8"/>
    <mergeCell ref="H12:I12"/>
    <mergeCell ref="F5:G5"/>
    <mergeCell ref="H5:I5"/>
    <mergeCell ref="H6:I7"/>
    <mergeCell ref="H13:I15"/>
    <mergeCell ref="A9:A11"/>
    <mergeCell ref="B9:B11"/>
    <mergeCell ref="C9:C11"/>
    <mergeCell ref="E9:E11"/>
    <mergeCell ref="F9:F11"/>
    <mergeCell ref="G9:G11"/>
    <mergeCell ref="H9:I11"/>
    <mergeCell ref="A13:A15"/>
    <mergeCell ref="A1:I1"/>
    <mergeCell ref="A2:I2"/>
    <mergeCell ref="A3:I3"/>
    <mergeCell ref="F6:F7"/>
    <mergeCell ref="G6:G7"/>
  </mergeCells>
  <pageMargins left="0.19685039370078741" right="0.19685039370078741" top="0.55118110236220474" bottom="0.11811023622047245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I13"/>
  <sheetViews>
    <sheetView topLeftCell="A7" zoomScale="110" zoomScaleNormal="110" workbookViewId="0">
      <selection activeCell="M12" sqref="M12"/>
    </sheetView>
  </sheetViews>
  <sheetFormatPr defaultColWidth="9.125" defaultRowHeight="20.25"/>
  <cols>
    <col min="1" max="1" width="5.625" style="58" customWidth="1"/>
    <col min="2" max="2" width="18.5" style="58" customWidth="1"/>
    <col min="3" max="3" width="12.375" style="58" customWidth="1"/>
    <col min="4" max="4" width="13" style="58" customWidth="1"/>
    <col min="5" max="5" width="13.875" style="58" customWidth="1"/>
    <col min="6" max="6" width="19" style="58" customWidth="1"/>
    <col min="7" max="7" width="18.125" style="58" customWidth="1"/>
    <col min="8" max="8" width="15.875" style="59" customWidth="1"/>
    <col min="9" max="9" width="20.5" style="58" customWidth="1"/>
    <col min="10" max="16384" width="9.125" style="58"/>
  </cols>
  <sheetData>
    <row r="2" spans="1:9">
      <c r="A2" s="198" t="s">
        <v>187</v>
      </c>
      <c r="B2" s="198"/>
      <c r="C2" s="198"/>
      <c r="D2" s="198"/>
      <c r="E2" s="198"/>
      <c r="F2" s="198"/>
      <c r="G2" s="198"/>
      <c r="H2" s="198"/>
      <c r="I2" s="198"/>
    </row>
    <row r="3" spans="1:9">
      <c r="A3" s="198" t="s">
        <v>157</v>
      </c>
      <c r="B3" s="198"/>
      <c r="C3" s="198"/>
      <c r="D3" s="198"/>
      <c r="E3" s="198"/>
      <c r="F3" s="198"/>
      <c r="G3" s="198"/>
      <c r="H3" s="198"/>
      <c r="I3" s="198"/>
    </row>
    <row r="4" spans="1:9">
      <c r="A4" s="199" t="s">
        <v>188</v>
      </c>
      <c r="B4" s="198"/>
      <c r="C4" s="198"/>
      <c r="D4" s="198"/>
      <c r="E4" s="198"/>
      <c r="F4" s="198"/>
      <c r="G4" s="198"/>
      <c r="H4" s="198"/>
      <c r="I4" s="198"/>
    </row>
    <row r="6" spans="1:9">
      <c r="A6" s="200" t="s">
        <v>127</v>
      </c>
      <c r="B6" s="203" t="s">
        <v>128</v>
      </c>
      <c r="C6" s="60" t="s">
        <v>129</v>
      </c>
      <c r="D6" s="203" t="s">
        <v>130</v>
      </c>
      <c r="E6" s="203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>
      <c r="A7" s="201"/>
      <c r="B7" s="204"/>
      <c r="C7" s="63" t="s">
        <v>136</v>
      </c>
      <c r="D7" s="204"/>
      <c r="E7" s="204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>
      <c r="A8" s="202"/>
      <c r="B8" s="205"/>
      <c r="C8" s="66"/>
      <c r="D8" s="205"/>
      <c r="E8" s="205"/>
      <c r="F8" s="66"/>
      <c r="G8" s="67" t="s">
        <v>141</v>
      </c>
      <c r="H8" s="68"/>
      <c r="I8" s="67" t="s">
        <v>142</v>
      </c>
    </row>
    <row r="9" spans="1:9" ht="81">
      <c r="A9" s="69">
        <v>1</v>
      </c>
      <c r="B9" s="73" t="s">
        <v>189</v>
      </c>
      <c r="C9" s="70">
        <v>8000</v>
      </c>
      <c r="D9" s="70">
        <v>8000</v>
      </c>
      <c r="E9" s="69" t="s">
        <v>160</v>
      </c>
      <c r="F9" s="89" t="s">
        <v>190</v>
      </c>
      <c r="G9" s="93" t="s">
        <v>192</v>
      </c>
      <c r="H9" s="87" t="s">
        <v>164</v>
      </c>
      <c r="I9" s="86" t="s">
        <v>418</v>
      </c>
    </row>
    <row r="10" spans="1:9" ht="81">
      <c r="A10" s="69">
        <v>2</v>
      </c>
      <c r="B10" s="73" t="s">
        <v>193</v>
      </c>
      <c r="C10" s="70">
        <v>19500</v>
      </c>
      <c r="D10" s="70">
        <v>19500</v>
      </c>
      <c r="E10" s="94" t="s">
        <v>160</v>
      </c>
      <c r="F10" s="89" t="s">
        <v>194</v>
      </c>
      <c r="G10" s="93" t="s">
        <v>200</v>
      </c>
      <c r="H10" s="87" t="s">
        <v>186</v>
      </c>
      <c r="I10" s="86" t="s">
        <v>419</v>
      </c>
    </row>
    <row r="11" spans="1:9" ht="81">
      <c r="A11" s="69">
        <v>3</v>
      </c>
      <c r="B11" s="73" t="s">
        <v>195</v>
      </c>
      <c r="C11" s="70">
        <v>8000</v>
      </c>
      <c r="D11" s="70">
        <v>8000</v>
      </c>
      <c r="E11" s="94" t="s">
        <v>160</v>
      </c>
      <c r="F11" s="89" t="s">
        <v>196</v>
      </c>
      <c r="G11" s="93" t="s">
        <v>197</v>
      </c>
      <c r="H11" s="87" t="s">
        <v>164</v>
      </c>
      <c r="I11" s="86" t="s">
        <v>420</v>
      </c>
    </row>
    <row r="12" spans="1:9" ht="60.75">
      <c r="A12" s="69">
        <v>4</v>
      </c>
      <c r="B12" s="73" t="s">
        <v>198</v>
      </c>
      <c r="C12" s="70">
        <v>1810</v>
      </c>
      <c r="D12" s="70">
        <v>1810</v>
      </c>
      <c r="E12" s="94" t="s">
        <v>160</v>
      </c>
      <c r="F12" s="89" t="s">
        <v>199</v>
      </c>
      <c r="G12" s="89" t="s">
        <v>201</v>
      </c>
      <c r="H12" s="87" t="s">
        <v>186</v>
      </c>
      <c r="I12" s="86" t="s">
        <v>421</v>
      </c>
    </row>
    <row r="13" spans="1:9" ht="60.75">
      <c r="A13" s="69">
        <v>4</v>
      </c>
      <c r="B13" s="73" t="s">
        <v>202</v>
      </c>
      <c r="C13" s="70">
        <v>1360</v>
      </c>
      <c r="D13" s="70">
        <v>1360</v>
      </c>
      <c r="E13" s="94" t="s">
        <v>160</v>
      </c>
      <c r="F13" s="89" t="s">
        <v>203</v>
      </c>
      <c r="G13" s="89" t="s">
        <v>204</v>
      </c>
      <c r="H13" s="87" t="s">
        <v>186</v>
      </c>
      <c r="I13" s="86" t="s">
        <v>422</v>
      </c>
    </row>
  </sheetData>
  <mergeCells count="7">
    <mergeCell ref="A2:I2"/>
    <mergeCell ref="A3:I3"/>
    <mergeCell ref="A4:I4"/>
    <mergeCell ref="A6:A8"/>
    <mergeCell ref="B6:B8"/>
    <mergeCell ref="D6:D8"/>
    <mergeCell ref="E6:E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I12"/>
  <sheetViews>
    <sheetView zoomScale="110" zoomScaleNormal="110" workbookViewId="0">
      <selection activeCell="J10" sqref="J10"/>
    </sheetView>
  </sheetViews>
  <sheetFormatPr defaultColWidth="9.125" defaultRowHeight="20.25"/>
  <cols>
    <col min="1" max="1" width="5.625" style="58" customWidth="1"/>
    <col min="2" max="2" width="18.5" style="58" customWidth="1"/>
    <col min="3" max="3" width="12.375" style="58" customWidth="1"/>
    <col min="4" max="4" width="13" style="58" customWidth="1"/>
    <col min="5" max="5" width="13.875" style="58" customWidth="1"/>
    <col min="6" max="6" width="19" style="58" customWidth="1"/>
    <col min="7" max="7" width="18.125" style="58" customWidth="1"/>
    <col min="8" max="8" width="15.875" style="59" customWidth="1"/>
    <col min="9" max="9" width="21.25" style="58" customWidth="1"/>
    <col min="10" max="16384" width="9.125" style="58"/>
  </cols>
  <sheetData>
    <row r="2" spans="1:9">
      <c r="A2" s="198" t="s">
        <v>319</v>
      </c>
      <c r="B2" s="198"/>
      <c r="C2" s="198"/>
      <c r="D2" s="198"/>
      <c r="E2" s="198"/>
      <c r="F2" s="198"/>
      <c r="G2" s="198"/>
      <c r="H2" s="198"/>
      <c r="I2" s="198"/>
    </row>
    <row r="3" spans="1:9">
      <c r="A3" s="198" t="s">
        <v>157</v>
      </c>
      <c r="B3" s="198"/>
      <c r="C3" s="198"/>
      <c r="D3" s="198"/>
      <c r="E3" s="198"/>
      <c r="F3" s="198"/>
      <c r="G3" s="198"/>
      <c r="H3" s="198"/>
      <c r="I3" s="198"/>
    </row>
    <row r="4" spans="1:9">
      <c r="A4" s="199" t="s">
        <v>324</v>
      </c>
      <c r="B4" s="198"/>
      <c r="C4" s="198"/>
      <c r="D4" s="198"/>
      <c r="E4" s="198"/>
      <c r="F4" s="198"/>
      <c r="G4" s="198"/>
      <c r="H4" s="198"/>
      <c r="I4" s="198"/>
    </row>
    <row r="6" spans="1:9">
      <c r="A6" s="200" t="s">
        <v>127</v>
      </c>
      <c r="B6" s="203" t="s">
        <v>128</v>
      </c>
      <c r="C6" s="60" t="s">
        <v>129</v>
      </c>
      <c r="D6" s="203" t="s">
        <v>130</v>
      </c>
      <c r="E6" s="203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>
      <c r="A7" s="201"/>
      <c r="B7" s="204"/>
      <c r="C7" s="63" t="s">
        <v>136</v>
      </c>
      <c r="D7" s="204"/>
      <c r="E7" s="204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>
      <c r="A8" s="202"/>
      <c r="B8" s="205"/>
      <c r="C8" s="66"/>
      <c r="D8" s="205"/>
      <c r="E8" s="205"/>
      <c r="F8" s="66"/>
      <c r="G8" s="67" t="s">
        <v>141</v>
      </c>
      <c r="H8" s="68"/>
      <c r="I8" s="67" t="s">
        <v>142</v>
      </c>
    </row>
    <row r="9" spans="1:9" ht="60.75">
      <c r="A9" s="69">
        <v>1</v>
      </c>
      <c r="B9" s="73" t="s">
        <v>316</v>
      </c>
      <c r="C9" s="70">
        <v>17870</v>
      </c>
      <c r="D9" s="70">
        <v>17870</v>
      </c>
      <c r="E9" s="69" t="s">
        <v>160</v>
      </c>
      <c r="F9" s="88" t="s">
        <v>320</v>
      </c>
      <c r="G9" s="88" t="s">
        <v>321</v>
      </c>
      <c r="H9" s="87" t="s">
        <v>186</v>
      </c>
      <c r="I9" s="86" t="s">
        <v>436</v>
      </c>
    </row>
    <row r="10" spans="1:9" ht="60.75">
      <c r="A10" s="69">
        <v>2</v>
      </c>
      <c r="B10" s="73" t="s">
        <v>322</v>
      </c>
      <c r="C10" s="70">
        <v>11068</v>
      </c>
      <c r="D10" s="70">
        <v>11068</v>
      </c>
      <c r="E10" s="69" t="s">
        <v>160</v>
      </c>
      <c r="F10" s="97" t="s">
        <v>323</v>
      </c>
      <c r="G10" s="97" t="s">
        <v>323</v>
      </c>
      <c r="H10" s="87" t="s">
        <v>186</v>
      </c>
      <c r="I10" s="86" t="s">
        <v>437</v>
      </c>
    </row>
    <row r="11" spans="1:9">
      <c r="A11" s="72"/>
    </row>
    <row r="12" spans="1:9">
      <c r="A12" s="72"/>
    </row>
  </sheetData>
  <mergeCells count="7">
    <mergeCell ref="A2:I2"/>
    <mergeCell ref="A3:I3"/>
    <mergeCell ref="A4:I4"/>
    <mergeCell ref="A6:A8"/>
    <mergeCell ref="B6:B8"/>
    <mergeCell ref="D6:D8"/>
    <mergeCell ref="E6:E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I24"/>
  <sheetViews>
    <sheetView topLeftCell="A22" zoomScale="120" zoomScaleNormal="120" workbookViewId="0">
      <selection activeCell="I26" sqref="I26"/>
    </sheetView>
  </sheetViews>
  <sheetFormatPr defaultColWidth="9.125" defaultRowHeight="20.25"/>
  <cols>
    <col min="1" max="1" width="5.625" style="58" customWidth="1"/>
    <col min="2" max="2" width="18.5" style="58" customWidth="1"/>
    <col min="3" max="3" width="12.375" style="58" customWidth="1"/>
    <col min="4" max="4" width="13" style="58" customWidth="1"/>
    <col min="5" max="5" width="13.875" style="58" customWidth="1"/>
    <col min="6" max="6" width="19" style="58" customWidth="1"/>
    <col min="7" max="7" width="18.125" style="58" customWidth="1"/>
    <col min="8" max="8" width="15.875" style="59" customWidth="1"/>
    <col min="9" max="9" width="21.125" style="58" customWidth="1"/>
    <col min="10" max="16384" width="9.125" style="58"/>
  </cols>
  <sheetData>
    <row r="2" spans="1:9">
      <c r="A2" s="199" t="s">
        <v>206</v>
      </c>
      <c r="B2" s="198"/>
      <c r="C2" s="198"/>
      <c r="D2" s="198"/>
      <c r="E2" s="198"/>
      <c r="F2" s="198"/>
      <c r="G2" s="198"/>
      <c r="H2" s="198"/>
      <c r="I2" s="198"/>
    </row>
    <row r="3" spans="1:9">
      <c r="A3" s="199" t="s">
        <v>157</v>
      </c>
      <c r="B3" s="198"/>
      <c r="C3" s="198"/>
      <c r="D3" s="198"/>
      <c r="E3" s="198"/>
      <c r="F3" s="198"/>
      <c r="G3" s="198"/>
      <c r="H3" s="198"/>
      <c r="I3" s="198"/>
    </row>
    <row r="4" spans="1:9">
      <c r="A4" s="199" t="s">
        <v>205</v>
      </c>
      <c r="B4" s="198"/>
      <c r="C4" s="198"/>
      <c r="D4" s="198"/>
      <c r="E4" s="198"/>
      <c r="F4" s="198"/>
      <c r="G4" s="198"/>
      <c r="H4" s="198"/>
      <c r="I4" s="198"/>
    </row>
    <row r="6" spans="1:9">
      <c r="A6" s="200" t="s">
        <v>127</v>
      </c>
      <c r="B6" s="203" t="s">
        <v>128</v>
      </c>
      <c r="C6" s="60" t="s">
        <v>129</v>
      </c>
      <c r="D6" s="203" t="s">
        <v>130</v>
      </c>
      <c r="E6" s="203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>
      <c r="A7" s="201"/>
      <c r="B7" s="204"/>
      <c r="C7" s="63" t="s">
        <v>136</v>
      </c>
      <c r="D7" s="204"/>
      <c r="E7" s="204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>
      <c r="A8" s="202"/>
      <c r="B8" s="205"/>
      <c r="C8" s="66"/>
      <c r="D8" s="205"/>
      <c r="E8" s="205"/>
      <c r="F8" s="66"/>
      <c r="G8" s="67" t="s">
        <v>141</v>
      </c>
      <c r="H8" s="68"/>
      <c r="I8" s="67" t="s">
        <v>142</v>
      </c>
    </row>
    <row r="9" spans="1:9" ht="101.25">
      <c r="A9" s="69">
        <v>1</v>
      </c>
      <c r="B9" s="92" t="s">
        <v>207</v>
      </c>
      <c r="C9" s="70">
        <v>550</v>
      </c>
      <c r="D9" s="70">
        <v>550</v>
      </c>
      <c r="E9" s="95" t="s">
        <v>160</v>
      </c>
      <c r="F9" s="89" t="s">
        <v>208</v>
      </c>
      <c r="G9" s="89" t="s">
        <v>209</v>
      </c>
      <c r="H9" s="87" t="s">
        <v>164</v>
      </c>
      <c r="I9" s="86" t="s">
        <v>423</v>
      </c>
    </row>
    <row r="10" spans="1:9" ht="101.25">
      <c r="A10" s="69">
        <v>2</v>
      </c>
      <c r="B10" s="92" t="s">
        <v>210</v>
      </c>
      <c r="C10" s="70">
        <v>5000</v>
      </c>
      <c r="D10" s="70">
        <v>5000</v>
      </c>
      <c r="E10" s="95" t="s">
        <v>160</v>
      </c>
      <c r="F10" s="89" t="s">
        <v>211</v>
      </c>
      <c r="G10" s="89" t="s">
        <v>212</v>
      </c>
      <c r="H10" s="87" t="s">
        <v>164</v>
      </c>
      <c r="I10" s="86" t="s">
        <v>424</v>
      </c>
    </row>
    <row r="11" spans="1:9" ht="61.5" customHeight="1">
      <c r="A11" s="69">
        <v>3</v>
      </c>
      <c r="B11" s="92" t="s">
        <v>213</v>
      </c>
      <c r="C11" s="70">
        <v>4000</v>
      </c>
      <c r="D11" s="70">
        <v>4000</v>
      </c>
      <c r="E11" s="95" t="s">
        <v>160</v>
      </c>
      <c r="F11" s="89" t="s">
        <v>214</v>
      </c>
      <c r="G11" s="89" t="s">
        <v>215</v>
      </c>
      <c r="H11" s="87" t="s">
        <v>186</v>
      </c>
      <c r="I11" s="86" t="s">
        <v>425</v>
      </c>
    </row>
    <row r="12" spans="1:9" ht="61.5" customHeight="1">
      <c r="A12" s="69">
        <v>4</v>
      </c>
      <c r="B12" s="92" t="s">
        <v>216</v>
      </c>
      <c r="C12" s="70">
        <v>7550</v>
      </c>
      <c r="D12" s="70">
        <v>7550</v>
      </c>
      <c r="E12" s="95" t="s">
        <v>160</v>
      </c>
      <c r="F12" s="89" t="s">
        <v>217</v>
      </c>
      <c r="G12" s="89" t="s">
        <v>218</v>
      </c>
      <c r="H12" s="87" t="s">
        <v>164</v>
      </c>
      <c r="I12" s="86" t="s">
        <v>426</v>
      </c>
    </row>
    <row r="13" spans="1:9" ht="61.5" customHeight="1">
      <c r="A13" s="69">
        <v>5</v>
      </c>
      <c r="B13" s="92" t="s">
        <v>219</v>
      </c>
      <c r="C13" s="208">
        <v>34350</v>
      </c>
      <c r="D13" s="70">
        <v>34350</v>
      </c>
      <c r="E13" s="95" t="s">
        <v>160</v>
      </c>
      <c r="F13" s="89" t="s">
        <v>409</v>
      </c>
      <c r="G13" s="89" t="s">
        <v>410</v>
      </c>
      <c r="H13" s="87" t="s">
        <v>164</v>
      </c>
      <c r="I13" s="86" t="s">
        <v>427</v>
      </c>
    </row>
    <row r="14" spans="1:9" ht="61.5" customHeight="1">
      <c r="A14" s="69">
        <v>6</v>
      </c>
      <c r="B14" s="92" t="s">
        <v>220</v>
      </c>
      <c r="C14" s="70">
        <v>7030</v>
      </c>
      <c r="D14" s="70">
        <v>7030</v>
      </c>
      <c r="E14" s="95" t="s">
        <v>160</v>
      </c>
      <c r="F14" s="89" t="s">
        <v>221</v>
      </c>
      <c r="G14" s="89" t="s">
        <v>222</v>
      </c>
      <c r="H14" s="87" t="s">
        <v>164</v>
      </c>
      <c r="I14" s="86" t="s">
        <v>428</v>
      </c>
    </row>
    <row r="15" spans="1:9" ht="61.5" customHeight="1">
      <c r="A15" s="69">
        <v>6</v>
      </c>
      <c r="B15" s="92" t="s">
        <v>223</v>
      </c>
      <c r="C15" s="70">
        <v>8000</v>
      </c>
      <c r="D15" s="70">
        <v>8000</v>
      </c>
      <c r="E15" s="95" t="s">
        <v>160</v>
      </c>
      <c r="F15" s="89" t="s">
        <v>224</v>
      </c>
      <c r="G15" s="89" t="s">
        <v>225</v>
      </c>
      <c r="H15" s="87" t="s">
        <v>164</v>
      </c>
      <c r="I15" s="86" t="s">
        <v>429</v>
      </c>
    </row>
    <row r="16" spans="1:9" ht="61.5" customHeight="1">
      <c r="A16" s="69">
        <v>7</v>
      </c>
      <c r="B16" s="92" t="s">
        <v>226</v>
      </c>
      <c r="C16" s="70">
        <v>29526.65</v>
      </c>
      <c r="D16" s="70">
        <v>29526.65</v>
      </c>
      <c r="E16" s="95" t="s">
        <v>160</v>
      </c>
      <c r="F16" s="89" t="s">
        <v>227</v>
      </c>
      <c r="G16" s="89" t="s">
        <v>228</v>
      </c>
      <c r="H16" s="87" t="s">
        <v>164</v>
      </c>
      <c r="I16" s="86" t="s">
        <v>430</v>
      </c>
    </row>
    <row r="17" spans="1:9" ht="61.5" customHeight="1">
      <c r="A17" s="69">
        <v>8</v>
      </c>
      <c r="B17" s="92" t="s">
        <v>220</v>
      </c>
      <c r="C17" s="70">
        <v>28340</v>
      </c>
      <c r="D17" s="70">
        <v>28340</v>
      </c>
      <c r="E17" s="95" t="s">
        <v>160</v>
      </c>
      <c r="F17" s="89" t="s">
        <v>229</v>
      </c>
      <c r="G17" s="89" t="s">
        <v>230</v>
      </c>
      <c r="H17" s="87" t="s">
        <v>164</v>
      </c>
      <c r="I17" s="86" t="s">
        <v>431</v>
      </c>
    </row>
    <row r="18" spans="1:9" ht="60.75">
      <c r="A18" s="69">
        <v>9</v>
      </c>
      <c r="B18" s="92" t="s">
        <v>325</v>
      </c>
      <c r="C18" s="70">
        <v>24370</v>
      </c>
      <c r="D18" s="70">
        <v>24370</v>
      </c>
      <c r="E18" s="95" t="s">
        <v>160</v>
      </c>
      <c r="F18" s="89" t="s">
        <v>326</v>
      </c>
      <c r="G18" s="89" t="s">
        <v>327</v>
      </c>
      <c r="H18" s="87" t="s">
        <v>186</v>
      </c>
      <c r="I18" s="86" t="s">
        <v>438</v>
      </c>
    </row>
    <row r="19" spans="1:9" ht="60.75">
      <c r="A19" s="100">
        <v>10</v>
      </c>
      <c r="B19" s="92" t="s">
        <v>328</v>
      </c>
      <c r="C19" s="70">
        <v>12021</v>
      </c>
      <c r="D19" s="70">
        <v>12021</v>
      </c>
      <c r="E19" s="95" t="s">
        <v>160</v>
      </c>
      <c r="F19" s="89" t="s">
        <v>329</v>
      </c>
      <c r="G19" s="89" t="s">
        <v>330</v>
      </c>
      <c r="H19" s="87" t="s">
        <v>186</v>
      </c>
      <c r="I19" s="86" t="s">
        <v>439</v>
      </c>
    </row>
    <row r="20" spans="1:9" ht="60.75">
      <c r="A20" s="100">
        <v>11</v>
      </c>
      <c r="B20" s="73" t="s">
        <v>331</v>
      </c>
      <c r="C20" s="70">
        <v>16560</v>
      </c>
      <c r="D20" s="70">
        <v>16560</v>
      </c>
      <c r="E20" s="69" t="s">
        <v>160</v>
      </c>
      <c r="F20" s="88" t="s">
        <v>332</v>
      </c>
      <c r="G20" s="88" t="s">
        <v>333</v>
      </c>
      <c r="H20" s="87" t="s">
        <v>186</v>
      </c>
      <c r="I20" s="86" t="s">
        <v>440</v>
      </c>
    </row>
    <row r="21" spans="1:9" ht="60.75">
      <c r="A21" s="100">
        <v>12</v>
      </c>
      <c r="B21" s="73" t="s">
        <v>334</v>
      </c>
      <c r="C21" s="70">
        <v>12453</v>
      </c>
      <c r="D21" s="70">
        <v>12453</v>
      </c>
      <c r="E21" s="69" t="s">
        <v>160</v>
      </c>
      <c r="F21" s="88" t="s">
        <v>335</v>
      </c>
      <c r="G21" s="88" t="s">
        <v>336</v>
      </c>
      <c r="H21" s="87" t="s">
        <v>186</v>
      </c>
      <c r="I21" s="86" t="s">
        <v>441</v>
      </c>
    </row>
    <row r="22" spans="1:9" ht="60.75">
      <c r="A22" s="100">
        <v>13</v>
      </c>
      <c r="B22" s="73" t="s">
        <v>337</v>
      </c>
      <c r="C22" s="70">
        <v>10800</v>
      </c>
      <c r="D22" s="70">
        <v>10800</v>
      </c>
      <c r="E22" s="69" t="s">
        <v>160</v>
      </c>
      <c r="F22" s="89" t="s">
        <v>338</v>
      </c>
      <c r="G22" s="89" t="s">
        <v>339</v>
      </c>
      <c r="H22" s="87" t="s">
        <v>186</v>
      </c>
      <c r="I22" s="86" t="s">
        <v>442</v>
      </c>
    </row>
    <row r="23" spans="1:9" ht="60.75">
      <c r="A23" s="100">
        <v>14</v>
      </c>
      <c r="B23" s="73" t="s">
        <v>334</v>
      </c>
      <c r="C23" s="70">
        <v>3480</v>
      </c>
      <c r="D23" s="70">
        <v>3480</v>
      </c>
      <c r="E23" s="69" t="s">
        <v>160</v>
      </c>
      <c r="F23" s="88" t="s">
        <v>340</v>
      </c>
      <c r="G23" s="88" t="s">
        <v>341</v>
      </c>
      <c r="H23" s="87" t="s">
        <v>186</v>
      </c>
      <c r="I23" s="86" t="s">
        <v>443</v>
      </c>
    </row>
    <row r="24" spans="1:9">
      <c r="C24" s="102"/>
    </row>
  </sheetData>
  <mergeCells count="7">
    <mergeCell ref="A2:I2"/>
    <mergeCell ref="A3:I3"/>
    <mergeCell ref="A4:I4"/>
    <mergeCell ref="A6:A8"/>
    <mergeCell ref="B6:B8"/>
    <mergeCell ref="D6:D8"/>
    <mergeCell ref="E6:E8"/>
  </mergeCells>
  <phoneticPr fontId="2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8"/>
  <sheetViews>
    <sheetView topLeftCell="A14" zoomScale="110" zoomScaleNormal="110" workbookViewId="0">
      <selection activeCell="K15" sqref="K15"/>
    </sheetView>
  </sheetViews>
  <sheetFormatPr defaultColWidth="9.125" defaultRowHeight="20.25"/>
  <cols>
    <col min="1" max="1" width="5.625" style="58" customWidth="1"/>
    <col min="2" max="2" width="18.5" style="58" customWidth="1"/>
    <col min="3" max="3" width="12.375" style="58" customWidth="1"/>
    <col min="4" max="4" width="13" style="58" customWidth="1"/>
    <col min="5" max="5" width="13.875" style="58" customWidth="1"/>
    <col min="6" max="6" width="19" style="58" customWidth="1"/>
    <col min="7" max="7" width="18.125" style="58" customWidth="1"/>
    <col min="8" max="8" width="15.875" style="59" customWidth="1"/>
    <col min="9" max="9" width="21.125" style="58" customWidth="1"/>
    <col min="10" max="16384" width="9.125" style="58"/>
  </cols>
  <sheetData>
    <row r="2" spans="1:9">
      <c r="A2" s="199" t="s">
        <v>231</v>
      </c>
      <c r="B2" s="198"/>
      <c r="C2" s="198"/>
      <c r="D2" s="198"/>
      <c r="E2" s="198"/>
      <c r="F2" s="198"/>
      <c r="G2" s="198"/>
      <c r="H2" s="198"/>
      <c r="I2" s="198"/>
    </row>
    <row r="3" spans="1:9">
      <c r="A3" s="199" t="s">
        <v>157</v>
      </c>
      <c r="B3" s="198"/>
      <c r="C3" s="198"/>
      <c r="D3" s="198"/>
      <c r="E3" s="198"/>
      <c r="F3" s="198"/>
      <c r="G3" s="198"/>
      <c r="H3" s="198"/>
      <c r="I3" s="198"/>
    </row>
    <row r="4" spans="1:9">
      <c r="A4" s="199" t="s">
        <v>232</v>
      </c>
      <c r="B4" s="198"/>
      <c r="C4" s="198"/>
      <c r="D4" s="198"/>
      <c r="E4" s="198"/>
      <c r="F4" s="198"/>
      <c r="G4" s="198"/>
      <c r="H4" s="198"/>
      <c r="I4" s="198"/>
    </row>
    <row r="6" spans="1:9">
      <c r="A6" s="200" t="s">
        <v>127</v>
      </c>
      <c r="B6" s="203" t="s">
        <v>128</v>
      </c>
      <c r="C6" s="60" t="s">
        <v>129</v>
      </c>
      <c r="D6" s="203" t="s">
        <v>130</v>
      </c>
      <c r="E6" s="203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>
      <c r="A7" s="201"/>
      <c r="B7" s="204"/>
      <c r="C7" s="63" t="s">
        <v>136</v>
      </c>
      <c r="D7" s="204"/>
      <c r="E7" s="204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>
      <c r="A8" s="202"/>
      <c r="B8" s="205"/>
      <c r="C8" s="66"/>
      <c r="D8" s="205"/>
      <c r="E8" s="205"/>
      <c r="F8" s="66"/>
      <c r="G8" s="67" t="s">
        <v>141</v>
      </c>
      <c r="H8" s="68"/>
      <c r="I8" s="67" t="s">
        <v>142</v>
      </c>
    </row>
    <row r="9" spans="1:9" ht="60.75">
      <c r="A9" s="69">
        <v>1</v>
      </c>
      <c r="B9" s="92" t="s">
        <v>233</v>
      </c>
      <c r="C9" s="70">
        <v>15800</v>
      </c>
      <c r="D9" s="70">
        <v>15800</v>
      </c>
      <c r="E9" s="95" t="s">
        <v>160</v>
      </c>
      <c r="F9" s="89" t="s">
        <v>234</v>
      </c>
      <c r="G9" s="89" t="s">
        <v>235</v>
      </c>
      <c r="H9" s="87" t="s">
        <v>164</v>
      </c>
      <c r="I9" s="86" t="s">
        <v>432</v>
      </c>
    </row>
    <row r="10" spans="1:9" ht="60">
      <c r="A10" s="69">
        <v>2</v>
      </c>
      <c r="B10" s="73" t="s">
        <v>236</v>
      </c>
      <c r="C10" s="70">
        <v>64800</v>
      </c>
      <c r="D10" s="70">
        <v>64800</v>
      </c>
      <c r="E10" s="96" t="s">
        <v>160</v>
      </c>
      <c r="F10" s="97" t="s">
        <v>237</v>
      </c>
      <c r="G10" s="97" t="s">
        <v>238</v>
      </c>
      <c r="H10" s="87" t="s">
        <v>164</v>
      </c>
      <c r="I10" s="86" t="s">
        <v>433</v>
      </c>
    </row>
    <row r="11" spans="1:9" ht="60.75">
      <c r="A11" s="69">
        <v>3</v>
      </c>
      <c r="B11" s="73" t="s">
        <v>239</v>
      </c>
      <c r="C11" s="70">
        <v>15310</v>
      </c>
      <c r="D11" s="70">
        <v>15310</v>
      </c>
      <c r="E11" s="96" t="s">
        <v>160</v>
      </c>
      <c r="F11" s="97" t="s">
        <v>240</v>
      </c>
      <c r="G11" s="97" t="s">
        <v>241</v>
      </c>
      <c r="H11" s="87" t="s">
        <v>164</v>
      </c>
      <c r="I11" s="86" t="s">
        <v>434</v>
      </c>
    </row>
    <row r="12" spans="1:9" ht="60.75">
      <c r="A12" s="69">
        <v>4</v>
      </c>
      <c r="B12" s="73" t="s">
        <v>316</v>
      </c>
      <c r="C12" s="70">
        <v>28256</v>
      </c>
      <c r="D12" s="70">
        <v>28256</v>
      </c>
      <c r="E12" s="69" t="s">
        <v>160</v>
      </c>
      <c r="F12" s="88" t="s">
        <v>342</v>
      </c>
      <c r="G12" s="88" t="s">
        <v>343</v>
      </c>
      <c r="H12" s="87" t="s">
        <v>186</v>
      </c>
      <c r="I12" s="86" t="s">
        <v>444</v>
      </c>
    </row>
    <row r="13" spans="1:9" ht="81">
      <c r="A13" s="101">
        <v>5</v>
      </c>
      <c r="B13" s="73" t="s">
        <v>325</v>
      </c>
      <c r="C13" s="70">
        <v>6225</v>
      </c>
      <c r="D13" s="70">
        <v>6225</v>
      </c>
      <c r="E13" s="69" t="s">
        <v>160</v>
      </c>
      <c r="F13" s="97" t="s">
        <v>344</v>
      </c>
      <c r="G13" s="97" t="s">
        <v>345</v>
      </c>
      <c r="H13" s="87" t="s">
        <v>186</v>
      </c>
      <c r="I13" s="86" t="s">
        <v>445</v>
      </c>
    </row>
    <row r="14" spans="1:9" ht="81">
      <c r="A14" s="100">
        <v>6</v>
      </c>
      <c r="B14" s="73" t="s">
        <v>325</v>
      </c>
      <c r="C14" s="70">
        <v>18263</v>
      </c>
      <c r="D14" s="70">
        <v>18263</v>
      </c>
      <c r="E14" s="69" t="s">
        <v>160</v>
      </c>
      <c r="F14" s="97" t="s">
        <v>346</v>
      </c>
      <c r="G14" s="97" t="s">
        <v>347</v>
      </c>
      <c r="H14" s="87" t="s">
        <v>186</v>
      </c>
      <c r="I14" s="86" t="s">
        <v>448</v>
      </c>
    </row>
    <row r="15" spans="1:9" ht="81">
      <c r="A15" s="100">
        <v>7</v>
      </c>
      <c r="B15" s="73" t="s">
        <v>328</v>
      </c>
      <c r="C15" s="70">
        <v>2560</v>
      </c>
      <c r="D15" s="70">
        <v>2560</v>
      </c>
      <c r="E15" s="69" t="s">
        <v>160</v>
      </c>
      <c r="F15" s="97" t="s">
        <v>348</v>
      </c>
      <c r="G15" s="97" t="s">
        <v>349</v>
      </c>
      <c r="H15" s="87" t="s">
        <v>186</v>
      </c>
      <c r="I15" s="86" t="s">
        <v>449</v>
      </c>
    </row>
    <row r="16" spans="1:9" ht="81">
      <c r="A16" s="100">
        <v>8</v>
      </c>
      <c r="B16" s="73" t="s">
        <v>328</v>
      </c>
      <c r="C16" s="70">
        <v>5130</v>
      </c>
      <c r="D16" s="70">
        <v>5130</v>
      </c>
      <c r="E16" s="94" t="s">
        <v>160</v>
      </c>
      <c r="F16" s="97" t="s">
        <v>350</v>
      </c>
      <c r="G16" s="97" t="s">
        <v>351</v>
      </c>
      <c r="H16" s="87" t="s">
        <v>186</v>
      </c>
      <c r="I16" s="86" t="s">
        <v>446</v>
      </c>
    </row>
    <row r="17" spans="1:9" ht="81">
      <c r="A17" s="100">
        <v>9</v>
      </c>
      <c r="B17" s="73" t="s">
        <v>352</v>
      </c>
      <c r="C17" s="70">
        <v>1615</v>
      </c>
      <c r="D17" s="70">
        <v>1615</v>
      </c>
      <c r="E17" s="94" t="s">
        <v>160</v>
      </c>
      <c r="F17" s="97" t="s">
        <v>353</v>
      </c>
      <c r="G17" s="97" t="s">
        <v>354</v>
      </c>
      <c r="H17" s="87" t="s">
        <v>186</v>
      </c>
      <c r="I17" s="86" t="s">
        <v>447</v>
      </c>
    </row>
    <row r="18" spans="1:9">
      <c r="C18" s="102"/>
    </row>
  </sheetData>
  <mergeCells count="7">
    <mergeCell ref="A2:I2"/>
    <mergeCell ref="A3:I3"/>
    <mergeCell ref="A4:I4"/>
    <mergeCell ref="A6:A8"/>
    <mergeCell ref="B6:B8"/>
    <mergeCell ref="D6:D8"/>
    <mergeCell ref="E6:E8"/>
  </mergeCells>
  <phoneticPr fontId="2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I13"/>
  <sheetViews>
    <sheetView zoomScale="110" zoomScaleNormal="110" workbookViewId="0">
      <selection activeCell="N12" sqref="N12"/>
    </sheetView>
  </sheetViews>
  <sheetFormatPr defaultColWidth="9.125" defaultRowHeight="20.25"/>
  <cols>
    <col min="1" max="1" width="5.625" style="58" customWidth="1"/>
    <col min="2" max="2" width="18.5" style="58" customWidth="1"/>
    <col min="3" max="3" width="12.375" style="58" customWidth="1"/>
    <col min="4" max="4" width="13" style="58" customWidth="1"/>
    <col min="5" max="5" width="13.875" style="58" customWidth="1"/>
    <col min="6" max="6" width="19" style="58" customWidth="1"/>
    <col min="7" max="7" width="18.125" style="58" customWidth="1"/>
    <col min="8" max="8" width="15.875" style="59" customWidth="1"/>
    <col min="9" max="9" width="18.625" style="58" customWidth="1"/>
    <col min="10" max="16384" width="9.125" style="58"/>
  </cols>
  <sheetData>
    <row r="2" spans="1:9">
      <c r="A2" s="199" t="s">
        <v>279</v>
      </c>
      <c r="B2" s="198"/>
      <c r="C2" s="198"/>
      <c r="D2" s="198"/>
      <c r="E2" s="198"/>
      <c r="F2" s="198"/>
      <c r="G2" s="198"/>
      <c r="H2" s="198"/>
      <c r="I2" s="198"/>
    </row>
    <row r="3" spans="1:9">
      <c r="A3" s="198" t="s">
        <v>157</v>
      </c>
      <c r="B3" s="198"/>
      <c r="C3" s="198"/>
      <c r="D3" s="198"/>
      <c r="E3" s="198"/>
      <c r="F3" s="198"/>
      <c r="G3" s="198"/>
      <c r="H3" s="198"/>
      <c r="I3" s="198"/>
    </row>
    <row r="4" spans="1:9">
      <c r="A4" s="199" t="s">
        <v>242</v>
      </c>
      <c r="B4" s="198"/>
      <c r="C4" s="198"/>
      <c r="D4" s="198"/>
      <c r="E4" s="198"/>
      <c r="F4" s="198"/>
      <c r="G4" s="198"/>
      <c r="H4" s="198"/>
      <c r="I4" s="198"/>
    </row>
    <row r="6" spans="1:9">
      <c r="A6" s="200" t="s">
        <v>127</v>
      </c>
      <c r="B6" s="203" t="s">
        <v>128</v>
      </c>
      <c r="C6" s="60" t="s">
        <v>129</v>
      </c>
      <c r="D6" s="203" t="s">
        <v>130</v>
      </c>
      <c r="E6" s="203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>
      <c r="A7" s="201"/>
      <c r="B7" s="204"/>
      <c r="C7" s="63" t="s">
        <v>136</v>
      </c>
      <c r="D7" s="204"/>
      <c r="E7" s="204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>
      <c r="A8" s="202"/>
      <c r="B8" s="205"/>
      <c r="C8" s="66"/>
      <c r="D8" s="205"/>
      <c r="E8" s="205"/>
      <c r="F8" s="66"/>
      <c r="G8" s="67" t="s">
        <v>141</v>
      </c>
      <c r="H8" s="68"/>
      <c r="I8" s="67" t="s">
        <v>142</v>
      </c>
    </row>
    <row r="9" spans="1:9" ht="60.75">
      <c r="A9" s="69">
        <v>1</v>
      </c>
      <c r="B9" s="73" t="s">
        <v>243</v>
      </c>
      <c r="C9" s="70">
        <v>48000</v>
      </c>
      <c r="D9" s="70">
        <v>48000</v>
      </c>
      <c r="E9" s="69" t="s">
        <v>160</v>
      </c>
      <c r="F9" s="88" t="s">
        <v>244</v>
      </c>
      <c r="G9" s="88" t="s">
        <v>245</v>
      </c>
      <c r="H9" s="87" t="s">
        <v>164</v>
      </c>
      <c r="I9" s="86" t="s">
        <v>450</v>
      </c>
    </row>
    <row r="10" spans="1:9" ht="63" customHeight="1">
      <c r="A10" s="69">
        <v>2</v>
      </c>
      <c r="B10" s="73" t="s">
        <v>246</v>
      </c>
      <c r="C10" s="70">
        <v>4800</v>
      </c>
      <c r="D10" s="70">
        <v>4800</v>
      </c>
      <c r="E10" s="96" t="s">
        <v>160</v>
      </c>
      <c r="F10" s="97" t="s">
        <v>247</v>
      </c>
      <c r="G10" s="97" t="s">
        <v>248</v>
      </c>
      <c r="H10" s="87" t="s">
        <v>164</v>
      </c>
      <c r="I10" s="86" t="s">
        <v>451</v>
      </c>
    </row>
    <row r="11" spans="1:9" ht="81">
      <c r="A11" s="69">
        <v>3</v>
      </c>
      <c r="B11" s="73" t="s">
        <v>249</v>
      </c>
      <c r="C11" s="70">
        <v>10620</v>
      </c>
      <c r="D11" s="70">
        <v>10620</v>
      </c>
      <c r="E11" s="96" t="s">
        <v>160</v>
      </c>
      <c r="F11" s="97" t="s">
        <v>250</v>
      </c>
      <c r="G11" s="97" t="s">
        <v>251</v>
      </c>
      <c r="H11" s="87" t="s">
        <v>164</v>
      </c>
      <c r="I11" s="86" t="s">
        <v>452</v>
      </c>
    </row>
    <row r="12" spans="1:9" ht="60.75">
      <c r="A12" s="69">
        <v>4</v>
      </c>
      <c r="B12" s="73" t="s">
        <v>252</v>
      </c>
      <c r="C12" s="70">
        <v>2600</v>
      </c>
      <c r="D12" s="70">
        <v>2600</v>
      </c>
      <c r="E12" s="96" t="s">
        <v>160</v>
      </c>
      <c r="F12" s="97" t="s">
        <v>253</v>
      </c>
      <c r="G12" s="97" t="s">
        <v>254</v>
      </c>
      <c r="H12" s="87" t="s">
        <v>164</v>
      </c>
      <c r="I12" s="86" t="s">
        <v>453</v>
      </c>
    </row>
    <row r="13" spans="1:9">
      <c r="H13" s="58"/>
    </row>
  </sheetData>
  <mergeCells count="7">
    <mergeCell ref="A2:I2"/>
    <mergeCell ref="A3:I3"/>
    <mergeCell ref="A4:I4"/>
    <mergeCell ref="A6:A8"/>
    <mergeCell ref="B6:B8"/>
    <mergeCell ref="D6:D8"/>
    <mergeCell ref="E6:E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26"/>
  <sheetViews>
    <sheetView topLeftCell="A22" zoomScaleNormal="100" workbookViewId="0">
      <selection activeCell="K30" sqref="K30"/>
    </sheetView>
  </sheetViews>
  <sheetFormatPr defaultColWidth="9.125" defaultRowHeight="20.25"/>
  <cols>
    <col min="1" max="1" width="5.625" style="58" customWidth="1"/>
    <col min="2" max="2" width="18.5" style="58" customWidth="1"/>
    <col min="3" max="3" width="12.375" style="58" customWidth="1"/>
    <col min="4" max="4" width="13" style="58" customWidth="1"/>
    <col min="5" max="5" width="13.875" style="58" customWidth="1"/>
    <col min="6" max="6" width="19" style="58" customWidth="1"/>
    <col min="7" max="7" width="18.125" style="58" customWidth="1"/>
    <col min="8" max="8" width="15.875" style="59" customWidth="1"/>
    <col min="9" max="9" width="20" style="58" customWidth="1"/>
    <col min="10" max="16384" width="9.125" style="58"/>
  </cols>
  <sheetData>
    <row r="2" spans="1:9">
      <c r="A2" s="199" t="s">
        <v>280</v>
      </c>
      <c r="B2" s="198"/>
      <c r="C2" s="198"/>
      <c r="D2" s="198"/>
      <c r="E2" s="198"/>
      <c r="F2" s="198"/>
      <c r="G2" s="198"/>
      <c r="H2" s="198"/>
      <c r="I2" s="198"/>
    </row>
    <row r="3" spans="1:9">
      <c r="A3" s="199" t="s">
        <v>157</v>
      </c>
      <c r="B3" s="198"/>
      <c r="C3" s="198"/>
      <c r="D3" s="198"/>
      <c r="E3" s="198"/>
      <c r="F3" s="198"/>
      <c r="G3" s="198"/>
      <c r="H3" s="198"/>
      <c r="I3" s="198"/>
    </row>
    <row r="4" spans="1:9">
      <c r="A4" s="199" t="s">
        <v>282</v>
      </c>
      <c r="B4" s="198"/>
      <c r="C4" s="198"/>
      <c r="D4" s="198"/>
      <c r="E4" s="198"/>
      <c r="F4" s="198"/>
      <c r="G4" s="198"/>
      <c r="H4" s="198"/>
      <c r="I4" s="198"/>
    </row>
    <row r="6" spans="1:9">
      <c r="A6" s="200" t="s">
        <v>127</v>
      </c>
      <c r="B6" s="203" t="s">
        <v>128</v>
      </c>
      <c r="C6" s="60" t="s">
        <v>129</v>
      </c>
      <c r="D6" s="203" t="s">
        <v>130</v>
      </c>
      <c r="E6" s="203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>
      <c r="A7" s="201"/>
      <c r="B7" s="204"/>
      <c r="C7" s="63" t="s">
        <v>136</v>
      </c>
      <c r="D7" s="204"/>
      <c r="E7" s="204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>
      <c r="A8" s="202"/>
      <c r="B8" s="205"/>
      <c r="C8" s="66"/>
      <c r="D8" s="205"/>
      <c r="E8" s="205"/>
      <c r="F8" s="66"/>
      <c r="G8" s="67" t="s">
        <v>141</v>
      </c>
      <c r="H8" s="68"/>
      <c r="I8" s="67" t="s">
        <v>142</v>
      </c>
    </row>
    <row r="9" spans="1:9" ht="60.75">
      <c r="A9" s="69">
        <v>1</v>
      </c>
      <c r="B9" s="73" t="s">
        <v>255</v>
      </c>
      <c r="C9" s="70">
        <v>3500</v>
      </c>
      <c r="D9" s="70">
        <v>3500</v>
      </c>
      <c r="E9" s="96" t="s">
        <v>160</v>
      </c>
      <c r="F9" s="97" t="s">
        <v>256</v>
      </c>
      <c r="G9" s="97" t="s">
        <v>257</v>
      </c>
      <c r="H9" s="87" t="s">
        <v>164</v>
      </c>
      <c r="I9" s="86" t="s">
        <v>454</v>
      </c>
    </row>
    <row r="10" spans="1:9" ht="60.75">
      <c r="A10" s="69">
        <v>2</v>
      </c>
      <c r="B10" s="73" t="s">
        <v>258</v>
      </c>
      <c r="C10" s="70">
        <v>22200</v>
      </c>
      <c r="D10" s="70">
        <v>22200</v>
      </c>
      <c r="E10" s="96" t="s">
        <v>160</v>
      </c>
      <c r="F10" s="97" t="s">
        <v>259</v>
      </c>
      <c r="G10" s="97" t="s">
        <v>260</v>
      </c>
      <c r="H10" s="87" t="s">
        <v>164</v>
      </c>
      <c r="I10" s="86" t="s">
        <v>455</v>
      </c>
    </row>
    <row r="11" spans="1:9" ht="60.75">
      <c r="A11" s="69">
        <v>3</v>
      </c>
      <c r="B11" s="73" t="s">
        <v>261</v>
      </c>
      <c r="C11" s="70">
        <v>3500</v>
      </c>
      <c r="D11" s="70">
        <v>3500</v>
      </c>
      <c r="E11" s="96" t="s">
        <v>160</v>
      </c>
      <c r="F11" s="97" t="s">
        <v>256</v>
      </c>
      <c r="G11" s="97" t="s">
        <v>257</v>
      </c>
      <c r="H11" s="87" t="s">
        <v>164</v>
      </c>
      <c r="I11" s="86" t="s">
        <v>456</v>
      </c>
    </row>
    <row r="12" spans="1:9" ht="60.75">
      <c r="A12" s="69">
        <v>4</v>
      </c>
      <c r="B12" s="73" t="s">
        <v>262</v>
      </c>
      <c r="C12" s="70">
        <v>350</v>
      </c>
      <c r="D12" s="70">
        <v>350</v>
      </c>
      <c r="E12" s="96" t="s">
        <v>160</v>
      </c>
      <c r="F12" s="97" t="s">
        <v>263</v>
      </c>
      <c r="G12" s="97" t="s">
        <v>264</v>
      </c>
      <c r="H12" s="87" t="s">
        <v>164</v>
      </c>
      <c r="I12" s="86" t="s">
        <v>457</v>
      </c>
    </row>
    <row r="13" spans="1:9" ht="60.75">
      <c r="A13" s="69">
        <v>5</v>
      </c>
      <c r="B13" s="73" t="s">
        <v>265</v>
      </c>
      <c r="C13" s="70">
        <v>3820</v>
      </c>
      <c r="D13" s="70">
        <v>3820</v>
      </c>
      <c r="E13" s="96" t="s">
        <v>160</v>
      </c>
      <c r="F13" s="97" t="s">
        <v>266</v>
      </c>
      <c r="G13" s="97" t="s">
        <v>267</v>
      </c>
      <c r="H13" s="87" t="s">
        <v>164</v>
      </c>
      <c r="I13" s="86" t="s">
        <v>458</v>
      </c>
    </row>
    <row r="14" spans="1:9" ht="60.75">
      <c r="A14" s="69">
        <v>6</v>
      </c>
      <c r="B14" s="73" t="s">
        <v>268</v>
      </c>
      <c r="C14" s="70">
        <v>350</v>
      </c>
      <c r="D14" s="70">
        <v>350</v>
      </c>
      <c r="E14" s="96" t="s">
        <v>160</v>
      </c>
      <c r="F14" s="97" t="s">
        <v>263</v>
      </c>
      <c r="G14" s="97" t="s">
        <v>264</v>
      </c>
      <c r="H14" s="87" t="s">
        <v>164</v>
      </c>
      <c r="I14" s="86" t="s">
        <v>459</v>
      </c>
    </row>
    <row r="15" spans="1:9" ht="60.75">
      <c r="A15" s="69">
        <v>7</v>
      </c>
      <c r="B15" s="73" t="s">
        <v>269</v>
      </c>
      <c r="C15" s="70">
        <v>8160</v>
      </c>
      <c r="D15" s="70">
        <v>8160</v>
      </c>
      <c r="E15" s="96" t="s">
        <v>160</v>
      </c>
      <c r="F15" s="97" t="s">
        <v>270</v>
      </c>
      <c r="G15" s="97" t="s">
        <v>288</v>
      </c>
      <c r="H15" s="87" t="s">
        <v>186</v>
      </c>
      <c r="I15" s="86" t="s">
        <v>460</v>
      </c>
    </row>
    <row r="16" spans="1:9" ht="60.75">
      <c r="A16" s="69">
        <v>8</v>
      </c>
      <c r="B16" s="73" t="s">
        <v>261</v>
      </c>
      <c r="C16" s="70">
        <v>16300</v>
      </c>
      <c r="D16" s="70">
        <v>16300</v>
      </c>
      <c r="E16" s="96" t="s">
        <v>160</v>
      </c>
      <c r="F16" s="97" t="s">
        <v>271</v>
      </c>
      <c r="G16" s="97" t="s">
        <v>272</v>
      </c>
      <c r="H16" s="87" t="s">
        <v>164</v>
      </c>
      <c r="I16" s="86" t="s">
        <v>461</v>
      </c>
    </row>
    <row r="17" spans="1:9" ht="81">
      <c r="A17" s="69">
        <v>9</v>
      </c>
      <c r="B17" s="73" t="s">
        <v>273</v>
      </c>
      <c r="C17" s="70">
        <v>6450</v>
      </c>
      <c r="D17" s="70">
        <v>6450</v>
      </c>
      <c r="E17" s="96" t="s">
        <v>160</v>
      </c>
      <c r="F17" s="97" t="s">
        <v>274</v>
      </c>
      <c r="G17" s="97" t="s">
        <v>275</v>
      </c>
      <c r="H17" s="87" t="s">
        <v>164</v>
      </c>
      <c r="I17" s="86" t="s">
        <v>462</v>
      </c>
    </row>
    <row r="18" spans="1:9" ht="60.75">
      <c r="A18" s="69">
        <v>10</v>
      </c>
      <c r="B18" s="73" t="s">
        <v>276</v>
      </c>
      <c r="C18" s="70">
        <v>6800</v>
      </c>
      <c r="D18" s="70">
        <v>6800</v>
      </c>
      <c r="E18" s="96" t="s">
        <v>160</v>
      </c>
      <c r="F18" s="97" t="s">
        <v>277</v>
      </c>
      <c r="G18" s="97" t="s">
        <v>278</v>
      </c>
      <c r="H18" s="87" t="s">
        <v>164</v>
      </c>
      <c r="I18" s="86" t="s">
        <v>463</v>
      </c>
    </row>
    <row r="19" spans="1:9" ht="60.75">
      <c r="A19" s="69">
        <v>11</v>
      </c>
      <c r="B19" s="73" t="s">
        <v>325</v>
      </c>
      <c r="C19" s="70">
        <v>24000</v>
      </c>
      <c r="D19" s="70">
        <v>24000</v>
      </c>
      <c r="E19" s="69" t="s">
        <v>160</v>
      </c>
      <c r="F19" s="97" t="s">
        <v>355</v>
      </c>
      <c r="G19" s="97" t="s">
        <v>356</v>
      </c>
      <c r="H19" s="87" t="s">
        <v>186</v>
      </c>
      <c r="I19" s="86" t="s">
        <v>471</v>
      </c>
    </row>
    <row r="20" spans="1:9" ht="60.75">
      <c r="A20" s="100">
        <v>12</v>
      </c>
      <c r="B20" s="73" t="s">
        <v>325</v>
      </c>
      <c r="C20" s="70">
        <v>11215</v>
      </c>
      <c r="D20" s="70">
        <v>11215</v>
      </c>
      <c r="E20" s="96" t="s">
        <v>160</v>
      </c>
      <c r="F20" s="97" t="s">
        <v>357</v>
      </c>
      <c r="G20" s="97" t="s">
        <v>358</v>
      </c>
      <c r="H20" s="87" t="s">
        <v>186</v>
      </c>
      <c r="I20" s="86" t="s">
        <v>472</v>
      </c>
    </row>
    <row r="21" spans="1:9" ht="60.75">
      <c r="A21" s="100">
        <v>13</v>
      </c>
      <c r="B21" s="73" t="s">
        <v>359</v>
      </c>
      <c r="C21" s="70">
        <v>10580</v>
      </c>
      <c r="D21" s="70">
        <v>10580</v>
      </c>
      <c r="E21" s="96" t="s">
        <v>160</v>
      </c>
      <c r="F21" s="97" t="s">
        <v>360</v>
      </c>
      <c r="G21" s="97" t="s">
        <v>361</v>
      </c>
      <c r="H21" s="87" t="s">
        <v>186</v>
      </c>
      <c r="I21" s="86" t="s">
        <v>473</v>
      </c>
    </row>
    <row r="22" spans="1:9" ht="60.75">
      <c r="A22" s="100">
        <v>14</v>
      </c>
      <c r="B22" s="73" t="s">
        <v>325</v>
      </c>
      <c r="C22" s="70">
        <v>19240</v>
      </c>
      <c r="D22" s="70">
        <v>19240</v>
      </c>
      <c r="E22" s="96" t="s">
        <v>160</v>
      </c>
      <c r="F22" s="97" t="s">
        <v>362</v>
      </c>
      <c r="G22" s="97" t="s">
        <v>363</v>
      </c>
      <c r="H22" s="87" t="s">
        <v>186</v>
      </c>
      <c r="I22" s="86" t="s">
        <v>474</v>
      </c>
    </row>
    <row r="23" spans="1:9" ht="60.75">
      <c r="A23" s="100">
        <v>15</v>
      </c>
      <c r="B23" s="73" t="s">
        <v>328</v>
      </c>
      <c r="C23" s="70">
        <v>11775</v>
      </c>
      <c r="D23" s="70">
        <v>11775</v>
      </c>
      <c r="E23" s="96" t="s">
        <v>160</v>
      </c>
      <c r="F23" s="97" t="s">
        <v>364</v>
      </c>
      <c r="G23" s="97" t="s">
        <v>365</v>
      </c>
      <c r="H23" s="87" t="s">
        <v>186</v>
      </c>
      <c r="I23" s="86" t="s">
        <v>475</v>
      </c>
    </row>
    <row r="24" spans="1:9" ht="60.75">
      <c r="A24" s="100">
        <v>16</v>
      </c>
      <c r="B24" s="73" t="s">
        <v>328</v>
      </c>
      <c r="C24" s="70">
        <v>2400</v>
      </c>
      <c r="D24" s="70">
        <v>2400</v>
      </c>
      <c r="E24" s="96" t="s">
        <v>160</v>
      </c>
      <c r="F24" s="97" t="s">
        <v>366</v>
      </c>
      <c r="G24" s="97" t="s">
        <v>367</v>
      </c>
      <c r="H24" s="87" t="s">
        <v>186</v>
      </c>
      <c r="I24" s="86" t="s">
        <v>476</v>
      </c>
    </row>
    <row r="25" spans="1:9" ht="60.75">
      <c r="A25" s="100">
        <v>17</v>
      </c>
      <c r="B25" s="73" t="s">
        <v>368</v>
      </c>
      <c r="C25" s="70">
        <v>5000</v>
      </c>
      <c r="D25" s="70">
        <v>5000</v>
      </c>
      <c r="E25" s="96" t="s">
        <v>160</v>
      </c>
      <c r="F25" s="97" t="s">
        <v>369</v>
      </c>
      <c r="G25" s="97" t="s">
        <v>370</v>
      </c>
      <c r="H25" s="87" t="s">
        <v>186</v>
      </c>
      <c r="I25" s="86" t="s">
        <v>477</v>
      </c>
    </row>
    <row r="26" spans="1:9">
      <c r="C26" s="102"/>
    </row>
  </sheetData>
  <mergeCells count="7">
    <mergeCell ref="A2:I2"/>
    <mergeCell ref="A3:I3"/>
    <mergeCell ref="A4:I4"/>
    <mergeCell ref="A6:A8"/>
    <mergeCell ref="B6:B8"/>
    <mergeCell ref="D6:D8"/>
    <mergeCell ref="E6:E8"/>
  </mergeCells>
  <phoneticPr fontId="2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I15"/>
  <sheetViews>
    <sheetView topLeftCell="A4" zoomScaleNormal="100" workbookViewId="0">
      <selection activeCell="I14" sqref="I14"/>
    </sheetView>
  </sheetViews>
  <sheetFormatPr defaultColWidth="9.125" defaultRowHeight="20.25"/>
  <cols>
    <col min="1" max="1" width="5.625" style="58" customWidth="1"/>
    <col min="2" max="2" width="18.5" style="58" customWidth="1"/>
    <col min="3" max="3" width="12.375" style="58" customWidth="1"/>
    <col min="4" max="4" width="13" style="58" customWidth="1"/>
    <col min="5" max="5" width="13.875" style="58" customWidth="1"/>
    <col min="6" max="6" width="19" style="58" customWidth="1"/>
    <col min="7" max="7" width="18.125" style="58" customWidth="1"/>
    <col min="8" max="8" width="15.875" style="59" customWidth="1"/>
    <col min="9" max="9" width="19" style="58" customWidth="1"/>
    <col min="10" max="16384" width="9.125" style="58"/>
  </cols>
  <sheetData>
    <row r="2" spans="1:9">
      <c r="A2" s="199" t="s">
        <v>281</v>
      </c>
      <c r="B2" s="198"/>
      <c r="C2" s="198"/>
      <c r="D2" s="198"/>
      <c r="E2" s="198"/>
      <c r="F2" s="198"/>
      <c r="G2" s="198"/>
      <c r="H2" s="198"/>
      <c r="I2" s="198"/>
    </row>
    <row r="3" spans="1:9">
      <c r="A3" s="199" t="s">
        <v>157</v>
      </c>
      <c r="B3" s="198"/>
      <c r="C3" s="198"/>
      <c r="D3" s="198"/>
      <c r="E3" s="198"/>
      <c r="F3" s="198"/>
      <c r="G3" s="198"/>
      <c r="H3" s="198"/>
      <c r="I3" s="198"/>
    </row>
    <row r="4" spans="1:9">
      <c r="A4" s="199" t="s">
        <v>283</v>
      </c>
      <c r="B4" s="198"/>
      <c r="C4" s="198"/>
      <c r="D4" s="198"/>
      <c r="E4" s="198"/>
      <c r="F4" s="198"/>
      <c r="G4" s="198"/>
      <c r="H4" s="198"/>
      <c r="I4" s="198"/>
    </row>
    <row r="6" spans="1:9">
      <c r="A6" s="200" t="s">
        <v>127</v>
      </c>
      <c r="B6" s="203" t="s">
        <v>128</v>
      </c>
      <c r="C6" s="60" t="s">
        <v>129</v>
      </c>
      <c r="D6" s="203" t="s">
        <v>130</v>
      </c>
      <c r="E6" s="203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>
      <c r="A7" s="201"/>
      <c r="B7" s="204"/>
      <c r="C7" s="63" t="s">
        <v>136</v>
      </c>
      <c r="D7" s="204"/>
      <c r="E7" s="204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>
      <c r="A8" s="202"/>
      <c r="B8" s="205"/>
      <c r="C8" s="66"/>
      <c r="D8" s="205"/>
      <c r="E8" s="205"/>
      <c r="F8" s="66"/>
      <c r="G8" s="67" t="s">
        <v>141</v>
      </c>
      <c r="H8" s="68"/>
      <c r="I8" s="67" t="s">
        <v>142</v>
      </c>
    </row>
    <row r="9" spans="1:9" ht="60.75">
      <c r="A9" s="69">
        <v>1</v>
      </c>
      <c r="B9" s="73" t="s">
        <v>284</v>
      </c>
      <c r="C9" s="70">
        <v>1500</v>
      </c>
      <c r="D9" s="70">
        <v>1500</v>
      </c>
      <c r="E9" s="94" t="s">
        <v>160</v>
      </c>
      <c r="F9" s="88" t="s">
        <v>285</v>
      </c>
      <c r="G9" s="88" t="s">
        <v>286</v>
      </c>
      <c r="H9" s="87" t="s">
        <v>164</v>
      </c>
      <c r="I9" s="86" t="s">
        <v>464</v>
      </c>
    </row>
    <row r="10" spans="1:9" ht="60.75">
      <c r="A10" s="69">
        <v>2</v>
      </c>
      <c r="B10" s="73" t="s">
        <v>290</v>
      </c>
      <c r="C10" s="70">
        <v>1650</v>
      </c>
      <c r="D10" s="70">
        <v>1650</v>
      </c>
      <c r="E10" s="94" t="s">
        <v>160</v>
      </c>
      <c r="F10" s="97" t="s">
        <v>287</v>
      </c>
      <c r="G10" s="97" t="s">
        <v>289</v>
      </c>
      <c r="H10" s="87" t="s">
        <v>164</v>
      </c>
      <c r="I10" s="86" t="s">
        <v>479</v>
      </c>
    </row>
    <row r="11" spans="1:9" ht="81">
      <c r="A11" s="69">
        <v>3</v>
      </c>
      <c r="B11" s="73" t="s">
        <v>291</v>
      </c>
      <c r="C11" s="70">
        <v>7000</v>
      </c>
      <c r="D11" s="70">
        <v>7000</v>
      </c>
      <c r="E11" s="94" t="s">
        <v>160</v>
      </c>
      <c r="F11" s="97" t="s">
        <v>292</v>
      </c>
      <c r="G11" s="98" t="s">
        <v>293</v>
      </c>
      <c r="H11" s="87" t="s">
        <v>164</v>
      </c>
      <c r="I11" s="86" t="s">
        <v>480</v>
      </c>
    </row>
    <row r="12" spans="1:9" ht="56.25">
      <c r="A12" s="69">
        <v>4</v>
      </c>
      <c r="B12" s="73" t="s">
        <v>294</v>
      </c>
      <c r="C12" s="70">
        <v>300</v>
      </c>
      <c r="D12" s="70">
        <v>300</v>
      </c>
      <c r="E12" s="94" t="s">
        <v>160</v>
      </c>
      <c r="F12" s="97" t="s">
        <v>295</v>
      </c>
      <c r="G12" s="98" t="s">
        <v>296</v>
      </c>
      <c r="H12" s="87" t="s">
        <v>164</v>
      </c>
      <c r="I12" s="86" t="s">
        <v>465</v>
      </c>
    </row>
    <row r="13" spans="1:9" ht="60.75">
      <c r="A13" s="69">
        <v>5</v>
      </c>
      <c r="B13" s="73" t="s">
        <v>331</v>
      </c>
      <c r="C13" s="70">
        <v>48050</v>
      </c>
      <c r="D13" s="70">
        <v>48050</v>
      </c>
      <c r="E13" s="69" t="s">
        <v>160</v>
      </c>
      <c r="F13" s="88" t="s">
        <v>371</v>
      </c>
      <c r="G13" s="88" t="s">
        <v>372</v>
      </c>
      <c r="H13" s="87" t="s">
        <v>186</v>
      </c>
      <c r="I13" s="86" t="s">
        <v>478</v>
      </c>
    </row>
    <row r="14" spans="1:9" ht="60.75">
      <c r="A14" s="69">
        <v>6</v>
      </c>
      <c r="B14" s="73" t="s">
        <v>373</v>
      </c>
      <c r="C14" s="70">
        <v>10800</v>
      </c>
      <c r="D14" s="70">
        <v>10800</v>
      </c>
      <c r="E14" s="69" t="s">
        <v>160</v>
      </c>
      <c r="F14" s="89" t="s">
        <v>338</v>
      </c>
      <c r="G14" s="89" t="s">
        <v>339</v>
      </c>
      <c r="H14" s="87" t="s">
        <v>186</v>
      </c>
      <c r="I14" s="86" t="s">
        <v>481</v>
      </c>
    </row>
    <row r="15" spans="1:9">
      <c r="C15" s="102"/>
    </row>
  </sheetData>
  <mergeCells count="7">
    <mergeCell ref="A2:I2"/>
    <mergeCell ref="A3:I3"/>
    <mergeCell ref="A4:I4"/>
    <mergeCell ref="A6:A8"/>
    <mergeCell ref="B6:B8"/>
    <mergeCell ref="D6:D8"/>
    <mergeCell ref="E6:E8"/>
  </mergeCells>
  <phoneticPr fontId="2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K24"/>
  <sheetViews>
    <sheetView tabSelected="1" topLeftCell="A28" zoomScale="110" zoomScaleNormal="110" workbookViewId="0">
      <selection activeCell="O22" sqref="O22"/>
    </sheetView>
  </sheetViews>
  <sheetFormatPr defaultColWidth="9.125" defaultRowHeight="20.25"/>
  <cols>
    <col min="1" max="1" width="5.625" style="58" customWidth="1"/>
    <col min="2" max="2" width="18.5" style="58" customWidth="1"/>
    <col min="3" max="3" width="12.375" style="58" customWidth="1"/>
    <col min="4" max="4" width="13" style="58" customWidth="1"/>
    <col min="5" max="5" width="13.875" style="58" customWidth="1"/>
    <col min="6" max="6" width="19" style="58" customWidth="1"/>
    <col min="7" max="7" width="18.125" style="58" customWidth="1"/>
    <col min="8" max="8" width="15.875" style="59" customWidth="1"/>
    <col min="9" max="9" width="20.25" style="58" customWidth="1"/>
    <col min="10" max="16384" width="9.125" style="58"/>
  </cols>
  <sheetData>
    <row r="2" spans="1:11">
      <c r="A2" s="199" t="s">
        <v>297</v>
      </c>
      <c r="B2" s="198"/>
      <c r="C2" s="198"/>
      <c r="D2" s="198"/>
      <c r="E2" s="198"/>
      <c r="F2" s="198"/>
      <c r="G2" s="198"/>
      <c r="H2" s="198"/>
      <c r="I2" s="198"/>
    </row>
    <row r="3" spans="1:11">
      <c r="A3" s="199" t="s">
        <v>157</v>
      </c>
      <c r="B3" s="198"/>
      <c r="C3" s="198"/>
      <c r="D3" s="198"/>
      <c r="E3" s="198"/>
      <c r="F3" s="198"/>
      <c r="G3" s="198"/>
      <c r="H3" s="198"/>
      <c r="I3" s="198"/>
    </row>
    <row r="4" spans="1:11">
      <c r="A4" s="199" t="s">
        <v>298</v>
      </c>
      <c r="B4" s="198"/>
      <c r="C4" s="198"/>
      <c r="D4" s="198"/>
      <c r="E4" s="198"/>
      <c r="F4" s="198"/>
      <c r="G4" s="198"/>
      <c r="H4" s="198"/>
      <c r="I4" s="198"/>
    </row>
    <row r="6" spans="1:11">
      <c r="A6" s="200" t="s">
        <v>127</v>
      </c>
      <c r="B6" s="203" t="s">
        <v>128</v>
      </c>
      <c r="C6" s="60" t="s">
        <v>129</v>
      </c>
      <c r="D6" s="203" t="s">
        <v>130</v>
      </c>
      <c r="E6" s="203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11">
      <c r="A7" s="201"/>
      <c r="B7" s="204"/>
      <c r="C7" s="63" t="s">
        <v>136</v>
      </c>
      <c r="D7" s="204"/>
      <c r="E7" s="204"/>
      <c r="F7" s="64" t="s">
        <v>137</v>
      </c>
      <c r="G7" s="64" t="s">
        <v>138</v>
      </c>
      <c r="H7" s="65" t="s">
        <v>139</v>
      </c>
      <c r="I7" s="64" t="s">
        <v>140</v>
      </c>
    </row>
    <row r="8" spans="1:11">
      <c r="A8" s="202"/>
      <c r="B8" s="205"/>
      <c r="C8" s="66"/>
      <c r="D8" s="205"/>
      <c r="E8" s="205"/>
      <c r="F8" s="66"/>
      <c r="G8" s="67" t="s">
        <v>141</v>
      </c>
      <c r="H8" s="68"/>
      <c r="I8" s="67" t="s">
        <v>142</v>
      </c>
    </row>
    <row r="9" spans="1:11" ht="123.75" customHeight="1">
      <c r="A9" s="69">
        <v>1</v>
      </c>
      <c r="B9" s="73" t="s">
        <v>299</v>
      </c>
      <c r="C9" s="70">
        <v>6450</v>
      </c>
      <c r="D9" s="70">
        <v>6450</v>
      </c>
      <c r="E9" s="94" t="s">
        <v>160</v>
      </c>
      <c r="F9" s="88" t="s">
        <v>300</v>
      </c>
      <c r="G9" s="88" t="s">
        <v>301</v>
      </c>
      <c r="H9" s="87" t="s">
        <v>164</v>
      </c>
      <c r="I9" s="86" t="s">
        <v>466</v>
      </c>
    </row>
    <row r="10" spans="1:11" ht="62.25" customHeight="1">
      <c r="A10" s="69">
        <v>2</v>
      </c>
      <c r="B10" s="73" t="s">
        <v>302</v>
      </c>
      <c r="C10" s="70">
        <v>67600</v>
      </c>
      <c r="D10" s="70">
        <v>67600</v>
      </c>
      <c r="E10" s="96" t="s">
        <v>160</v>
      </c>
      <c r="F10" s="97" t="s">
        <v>303</v>
      </c>
      <c r="G10" s="97" t="s">
        <v>304</v>
      </c>
      <c r="H10" s="87" t="s">
        <v>164</v>
      </c>
      <c r="I10" s="86" t="s">
        <v>467</v>
      </c>
    </row>
    <row r="11" spans="1:11" ht="60.75">
      <c r="A11" s="69">
        <v>3</v>
      </c>
      <c r="B11" s="73" t="s">
        <v>305</v>
      </c>
      <c r="C11" s="70">
        <v>15130</v>
      </c>
      <c r="D11" s="70">
        <v>15130</v>
      </c>
      <c r="E11" s="96" t="s">
        <v>160</v>
      </c>
      <c r="F11" s="97" t="s">
        <v>306</v>
      </c>
      <c r="G11" s="97" t="s">
        <v>307</v>
      </c>
      <c r="H11" s="87" t="s">
        <v>164</v>
      </c>
      <c r="I11" s="86" t="s">
        <v>468</v>
      </c>
    </row>
    <row r="12" spans="1:11" ht="60.75">
      <c r="A12" s="69">
        <v>4</v>
      </c>
      <c r="B12" s="73" t="s">
        <v>308</v>
      </c>
      <c r="C12" s="70">
        <v>5170</v>
      </c>
      <c r="D12" s="70">
        <v>5170</v>
      </c>
      <c r="E12" s="96" t="s">
        <v>160</v>
      </c>
      <c r="F12" s="97" t="s">
        <v>309</v>
      </c>
      <c r="G12" s="97" t="s">
        <v>310</v>
      </c>
      <c r="H12" s="87" t="s">
        <v>164</v>
      </c>
      <c r="I12" s="86" t="s">
        <v>469</v>
      </c>
    </row>
    <row r="13" spans="1:11" ht="60.75">
      <c r="A13" s="69">
        <v>5</v>
      </c>
      <c r="B13" s="73" t="s">
        <v>308</v>
      </c>
      <c r="C13" s="70">
        <v>60770</v>
      </c>
      <c r="D13" s="70">
        <v>60770</v>
      </c>
      <c r="E13" s="96" t="s">
        <v>160</v>
      </c>
      <c r="F13" s="97" t="s">
        <v>311</v>
      </c>
      <c r="G13" s="97" t="s">
        <v>312</v>
      </c>
      <c r="H13" s="87" t="s">
        <v>164</v>
      </c>
      <c r="I13" s="86" t="s">
        <v>482</v>
      </c>
    </row>
    <row r="14" spans="1:11" ht="59.25">
      <c r="A14" s="69">
        <v>6</v>
      </c>
      <c r="B14" s="73" t="s">
        <v>313</v>
      </c>
      <c r="C14" s="70">
        <v>5900</v>
      </c>
      <c r="D14" s="70">
        <v>5900</v>
      </c>
      <c r="E14" s="96" t="s">
        <v>160</v>
      </c>
      <c r="F14" s="98" t="s">
        <v>314</v>
      </c>
      <c r="G14" s="99" t="s">
        <v>315</v>
      </c>
      <c r="H14" s="87" t="s">
        <v>164</v>
      </c>
      <c r="I14" s="86" t="s">
        <v>483</v>
      </c>
    </row>
    <row r="15" spans="1:11" ht="60.75">
      <c r="A15" s="69">
        <v>7</v>
      </c>
      <c r="B15" s="73" t="s">
        <v>325</v>
      </c>
      <c r="C15" s="70">
        <v>4566</v>
      </c>
      <c r="D15" s="70">
        <v>4566</v>
      </c>
      <c r="E15" s="69" t="s">
        <v>160</v>
      </c>
      <c r="F15" s="97" t="s">
        <v>374</v>
      </c>
      <c r="G15" s="97" t="s">
        <v>375</v>
      </c>
      <c r="H15" s="87" t="s">
        <v>186</v>
      </c>
      <c r="I15" s="86" t="s">
        <v>484</v>
      </c>
      <c r="K15" s="58" t="s">
        <v>470</v>
      </c>
    </row>
    <row r="16" spans="1:11" ht="60.75">
      <c r="A16" s="100">
        <v>8</v>
      </c>
      <c r="B16" s="73" t="s">
        <v>376</v>
      </c>
      <c r="C16" s="70">
        <v>510</v>
      </c>
      <c r="D16" s="70">
        <v>510</v>
      </c>
      <c r="E16" s="69" t="s">
        <v>160</v>
      </c>
      <c r="F16" s="88" t="s">
        <v>377</v>
      </c>
      <c r="G16" s="88" t="s">
        <v>378</v>
      </c>
      <c r="H16" s="87" t="s">
        <v>186</v>
      </c>
      <c r="I16" s="86" t="s">
        <v>485</v>
      </c>
    </row>
    <row r="17" spans="1:9" ht="60.75">
      <c r="A17" s="100">
        <v>9</v>
      </c>
      <c r="B17" s="73" t="s">
        <v>379</v>
      </c>
      <c r="C17" s="70">
        <v>3310</v>
      </c>
      <c r="D17" s="70">
        <v>3310</v>
      </c>
      <c r="E17" s="94" t="s">
        <v>160</v>
      </c>
      <c r="F17" s="88" t="s">
        <v>380</v>
      </c>
      <c r="G17" s="88" t="s">
        <v>381</v>
      </c>
      <c r="H17" s="87" t="s">
        <v>186</v>
      </c>
      <c r="I17" s="86" t="s">
        <v>486</v>
      </c>
    </row>
    <row r="18" spans="1:9" ht="60.75">
      <c r="A18" s="100">
        <v>10</v>
      </c>
      <c r="B18" s="73" t="s">
        <v>325</v>
      </c>
      <c r="C18" s="70">
        <v>1560</v>
      </c>
      <c r="D18" s="70">
        <v>1560</v>
      </c>
      <c r="E18" s="94" t="s">
        <v>160</v>
      </c>
      <c r="F18" s="88" t="s">
        <v>382</v>
      </c>
      <c r="G18" s="88" t="s">
        <v>383</v>
      </c>
      <c r="H18" s="87" t="s">
        <v>186</v>
      </c>
      <c r="I18" s="86" t="s">
        <v>487</v>
      </c>
    </row>
    <row r="19" spans="1:9" ht="60.75">
      <c r="A19" s="100">
        <v>11</v>
      </c>
      <c r="B19" s="73" t="s">
        <v>379</v>
      </c>
      <c r="C19" s="70">
        <v>1530</v>
      </c>
      <c r="D19" s="70">
        <v>1530</v>
      </c>
      <c r="E19" s="94" t="s">
        <v>160</v>
      </c>
      <c r="F19" s="88" t="s">
        <v>384</v>
      </c>
      <c r="G19" s="88" t="s">
        <v>385</v>
      </c>
      <c r="H19" s="87" t="s">
        <v>186</v>
      </c>
      <c r="I19" s="86" t="s">
        <v>488</v>
      </c>
    </row>
    <row r="20" spans="1:9" ht="60.75">
      <c r="A20" s="100">
        <v>12</v>
      </c>
      <c r="B20" s="73" t="s">
        <v>325</v>
      </c>
      <c r="C20" s="70">
        <v>17349</v>
      </c>
      <c r="D20" s="70">
        <v>17349</v>
      </c>
      <c r="E20" s="94" t="s">
        <v>160</v>
      </c>
      <c r="F20" s="89" t="s">
        <v>386</v>
      </c>
      <c r="G20" s="89" t="s">
        <v>387</v>
      </c>
      <c r="H20" s="87" t="s">
        <v>186</v>
      </c>
      <c r="I20" s="86" t="s">
        <v>490</v>
      </c>
    </row>
    <row r="21" spans="1:9" ht="60.75">
      <c r="A21" s="100">
        <v>13</v>
      </c>
      <c r="B21" s="73" t="s">
        <v>325</v>
      </c>
      <c r="C21" s="70">
        <v>10545</v>
      </c>
      <c r="D21" s="70">
        <v>10545</v>
      </c>
      <c r="E21" s="94" t="s">
        <v>160</v>
      </c>
      <c r="F21" s="89" t="s">
        <v>388</v>
      </c>
      <c r="G21" s="89" t="s">
        <v>389</v>
      </c>
      <c r="H21" s="87" t="s">
        <v>186</v>
      </c>
      <c r="I21" s="86" t="s">
        <v>489</v>
      </c>
    </row>
    <row r="22" spans="1:9" ht="60.75">
      <c r="A22" s="100">
        <v>14</v>
      </c>
      <c r="B22" s="73" t="s">
        <v>359</v>
      </c>
      <c r="C22" s="70">
        <v>3900</v>
      </c>
      <c r="D22" s="70">
        <v>3900</v>
      </c>
      <c r="E22" s="96" t="s">
        <v>160</v>
      </c>
      <c r="F22" s="89" t="s">
        <v>390</v>
      </c>
      <c r="G22" s="89" t="s">
        <v>391</v>
      </c>
      <c r="H22" s="87" t="s">
        <v>186</v>
      </c>
      <c r="I22" s="86" t="s">
        <v>491</v>
      </c>
    </row>
    <row r="23" spans="1:9" ht="60.75">
      <c r="A23" s="100">
        <v>15</v>
      </c>
      <c r="B23" s="73" t="s">
        <v>328</v>
      </c>
      <c r="C23" s="70">
        <v>2310</v>
      </c>
      <c r="D23" s="70">
        <v>2310</v>
      </c>
      <c r="E23" s="94" t="s">
        <v>160</v>
      </c>
      <c r="F23" s="89" t="s">
        <v>392</v>
      </c>
      <c r="G23" s="89" t="s">
        <v>393</v>
      </c>
      <c r="H23" s="87" t="s">
        <v>186</v>
      </c>
      <c r="I23" s="86" t="s">
        <v>492</v>
      </c>
    </row>
    <row r="24" spans="1:9">
      <c r="C24" s="102"/>
    </row>
  </sheetData>
  <mergeCells count="7">
    <mergeCell ref="A2:I2"/>
    <mergeCell ref="A3:I3"/>
    <mergeCell ref="A4:I4"/>
    <mergeCell ref="A6:A8"/>
    <mergeCell ref="B6:B8"/>
    <mergeCell ref="D6:D8"/>
    <mergeCell ref="E6:E8"/>
  </mergeCells>
  <phoneticPr fontId="2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0"/>
  <sheetViews>
    <sheetView topLeftCell="A7" workbookViewId="0">
      <selection activeCell="C10" sqref="A10:XFD11"/>
    </sheetView>
  </sheetViews>
  <sheetFormatPr defaultColWidth="9" defaultRowHeight="24" customHeight="1"/>
  <cols>
    <col min="1" max="1" width="6.75" style="1" customWidth="1"/>
    <col min="2" max="2" width="19.625" style="1" customWidth="1"/>
    <col min="3" max="3" width="19.75" style="1" customWidth="1"/>
    <col min="4" max="4" width="42.5" style="1" customWidth="1"/>
    <col min="5" max="5" width="12.875" style="1" customWidth="1"/>
    <col min="6" max="7" width="10.5" style="1" customWidth="1"/>
    <col min="8" max="9" width="6.25" style="1" customWidth="1"/>
    <col min="10" max="16384" width="9" style="1"/>
  </cols>
  <sheetData>
    <row r="1" spans="1:9" ht="24" customHeight="1">
      <c r="A1" s="110" t="s">
        <v>0</v>
      </c>
      <c r="B1" s="110"/>
      <c r="C1" s="110"/>
      <c r="D1" s="110"/>
      <c r="E1" s="110"/>
      <c r="F1" s="110"/>
      <c r="G1" s="110"/>
      <c r="H1" s="110"/>
      <c r="I1" s="110"/>
    </row>
    <row r="2" spans="1:9" ht="24" customHeight="1">
      <c r="A2" s="110" t="s">
        <v>62</v>
      </c>
      <c r="B2" s="110"/>
      <c r="C2" s="110"/>
      <c r="D2" s="110"/>
      <c r="E2" s="110"/>
      <c r="F2" s="110"/>
      <c r="G2" s="110"/>
      <c r="H2" s="110"/>
      <c r="I2" s="110"/>
    </row>
    <row r="3" spans="1:9" ht="24" customHeight="1">
      <c r="A3" s="110" t="s">
        <v>2</v>
      </c>
      <c r="B3" s="110"/>
      <c r="C3" s="110"/>
      <c r="D3" s="110"/>
      <c r="E3" s="110"/>
      <c r="F3" s="110"/>
      <c r="G3" s="110"/>
      <c r="H3" s="110"/>
      <c r="I3" s="110"/>
    </row>
    <row r="4" spans="1:9" ht="24" customHeight="1">
      <c r="A4" s="3" t="s">
        <v>3</v>
      </c>
      <c r="B4" s="3" t="s">
        <v>4</v>
      </c>
      <c r="C4" s="3" t="s">
        <v>8</v>
      </c>
      <c r="D4" s="3" t="s">
        <v>10</v>
      </c>
      <c r="E4" s="3" t="s">
        <v>12</v>
      </c>
      <c r="F4" s="116" t="s">
        <v>15</v>
      </c>
      <c r="G4" s="117"/>
      <c r="H4" s="118" t="s">
        <v>18</v>
      </c>
      <c r="I4" s="119"/>
    </row>
    <row r="5" spans="1:9" ht="24" customHeight="1">
      <c r="A5" s="4" t="s">
        <v>6</v>
      </c>
      <c r="B5" s="5" t="s">
        <v>5</v>
      </c>
      <c r="C5" s="4" t="s">
        <v>9</v>
      </c>
      <c r="D5" s="4" t="s">
        <v>11</v>
      </c>
      <c r="E5" s="5" t="s">
        <v>13</v>
      </c>
      <c r="F5" s="111" t="s">
        <v>16</v>
      </c>
      <c r="G5" s="111" t="s">
        <v>17</v>
      </c>
      <c r="H5" s="120" t="s">
        <v>19</v>
      </c>
      <c r="I5" s="121"/>
    </row>
    <row r="6" spans="1:9" ht="24" customHeight="1">
      <c r="A6" s="6"/>
      <c r="B6" s="7" t="s">
        <v>7</v>
      </c>
      <c r="C6" s="6"/>
      <c r="D6" s="6"/>
      <c r="E6" s="7" t="s">
        <v>14</v>
      </c>
      <c r="F6" s="112"/>
      <c r="G6" s="112"/>
      <c r="H6" s="122"/>
      <c r="I6" s="123"/>
    </row>
    <row r="7" spans="1:9" s="29" customFormat="1" ht="24" customHeight="1">
      <c r="A7" s="166">
        <v>1</v>
      </c>
      <c r="B7" s="157" t="s">
        <v>65</v>
      </c>
      <c r="C7" s="28" t="s">
        <v>66</v>
      </c>
      <c r="D7" s="180" t="s">
        <v>69</v>
      </c>
      <c r="E7" s="168">
        <v>1000</v>
      </c>
      <c r="F7" s="170">
        <v>241912</v>
      </c>
      <c r="G7" s="166" t="s">
        <v>54</v>
      </c>
      <c r="H7" s="182"/>
      <c r="I7" s="183"/>
    </row>
    <row r="8" spans="1:9" s="29" customFormat="1" ht="24" customHeight="1">
      <c r="A8" s="167"/>
      <c r="B8" s="159"/>
      <c r="C8" s="30" t="s">
        <v>67</v>
      </c>
      <c r="D8" s="181"/>
      <c r="E8" s="169"/>
      <c r="F8" s="171"/>
      <c r="G8" s="167"/>
      <c r="H8" s="184"/>
      <c r="I8" s="185"/>
    </row>
    <row r="9" spans="1:9" s="37" customFormat="1" ht="24" customHeight="1">
      <c r="A9" s="31">
        <v>2</v>
      </c>
      <c r="B9" s="31" t="s">
        <v>63</v>
      </c>
      <c r="C9" s="32" t="s">
        <v>64</v>
      </c>
      <c r="D9" s="33" t="s">
        <v>68</v>
      </c>
      <c r="E9" s="34">
        <v>6500</v>
      </c>
      <c r="F9" s="35">
        <v>241912</v>
      </c>
      <c r="G9" s="36" t="s">
        <v>60</v>
      </c>
      <c r="H9" s="178"/>
      <c r="I9" s="179"/>
    </row>
    <row r="10" spans="1:9" s="37" customFormat="1" ht="24" customHeight="1">
      <c r="A10" s="166">
        <v>3</v>
      </c>
      <c r="B10" s="166" t="s">
        <v>65</v>
      </c>
      <c r="C10" s="28" t="s">
        <v>66</v>
      </c>
      <c r="D10" s="180" t="s">
        <v>75</v>
      </c>
      <c r="E10" s="168">
        <v>1190</v>
      </c>
      <c r="F10" s="170">
        <v>241925</v>
      </c>
      <c r="G10" s="157" t="s">
        <v>72</v>
      </c>
      <c r="H10" s="160"/>
      <c r="I10" s="161"/>
    </row>
    <row r="11" spans="1:9" s="37" customFormat="1" ht="24" customHeight="1">
      <c r="A11" s="167"/>
      <c r="B11" s="167"/>
      <c r="C11" s="30" t="s">
        <v>67</v>
      </c>
      <c r="D11" s="181"/>
      <c r="E11" s="169"/>
      <c r="F11" s="171"/>
      <c r="G11" s="159"/>
      <c r="H11" s="164"/>
      <c r="I11" s="165"/>
    </row>
    <row r="12" spans="1:9" s="37" customFormat="1" ht="24" customHeight="1">
      <c r="A12" s="166">
        <v>4</v>
      </c>
      <c r="B12" s="166" t="s">
        <v>45</v>
      </c>
      <c r="C12" s="166" t="s">
        <v>46</v>
      </c>
      <c r="D12" s="38" t="s">
        <v>70</v>
      </c>
      <c r="E12" s="168">
        <v>5200</v>
      </c>
      <c r="F12" s="170">
        <v>241928</v>
      </c>
      <c r="G12" s="157" t="s">
        <v>72</v>
      </c>
      <c r="H12" s="160"/>
      <c r="I12" s="161"/>
    </row>
    <row r="13" spans="1:9" s="29" customFormat="1" ht="24" customHeight="1">
      <c r="A13" s="167"/>
      <c r="B13" s="167"/>
      <c r="C13" s="167"/>
      <c r="D13" s="39" t="s">
        <v>71</v>
      </c>
      <c r="E13" s="169"/>
      <c r="F13" s="171"/>
      <c r="G13" s="159"/>
      <c r="H13" s="164"/>
      <c r="I13" s="165"/>
    </row>
    <row r="14" spans="1:9" s="29" customFormat="1" ht="24" customHeight="1">
      <c r="A14" s="166">
        <v>5</v>
      </c>
      <c r="B14" s="166" t="s">
        <v>84</v>
      </c>
      <c r="C14" s="173" t="s">
        <v>85</v>
      </c>
      <c r="D14" s="46" t="s">
        <v>86</v>
      </c>
      <c r="E14" s="168">
        <v>6100</v>
      </c>
      <c r="F14" s="170">
        <v>241941</v>
      </c>
      <c r="G14" s="157" t="s">
        <v>74</v>
      </c>
      <c r="H14" s="160"/>
      <c r="I14" s="161"/>
    </row>
    <row r="15" spans="1:9" s="29" customFormat="1" ht="24" customHeight="1">
      <c r="A15" s="172"/>
      <c r="B15" s="172"/>
      <c r="C15" s="174"/>
      <c r="D15" s="40" t="s">
        <v>87</v>
      </c>
      <c r="E15" s="176"/>
      <c r="F15" s="177"/>
      <c r="G15" s="158"/>
      <c r="H15" s="162"/>
      <c r="I15" s="163"/>
    </row>
    <row r="16" spans="1:9" s="29" customFormat="1" ht="24" customHeight="1">
      <c r="A16" s="167"/>
      <c r="B16" s="167"/>
      <c r="C16" s="175"/>
      <c r="D16" s="39" t="s">
        <v>88</v>
      </c>
      <c r="E16" s="169"/>
      <c r="F16" s="171"/>
      <c r="G16" s="159"/>
      <c r="H16" s="164"/>
      <c r="I16" s="165"/>
    </row>
    <row r="17" spans="1:9" s="37" customFormat="1" ht="24" customHeight="1">
      <c r="A17" s="31">
        <v>6</v>
      </c>
      <c r="B17" s="31" t="s">
        <v>63</v>
      </c>
      <c r="C17" s="32" t="s">
        <v>64</v>
      </c>
      <c r="D17" s="33" t="s">
        <v>82</v>
      </c>
      <c r="E17" s="34">
        <v>26500</v>
      </c>
      <c r="F17" s="35">
        <v>241943</v>
      </c>
      <c r="G17" s="36" t="s">
        <v>83</v>
      </c>
      <c r="H17" s="178"/>
      <c r="I17" s="179"/>
    </row>
    <row r="18" spans="1:9" s="37" customFormat="1" ht="24" customHeight="1">
      <c r="A18" s="166">
        <v>7</v>
      </c>
      <c r="B18" s="166" t="s">
        <v>65</v>
      </c>
      <c r="C18" s="173" t="s">
        <v>81</v>
      </c>
      <c r="D18" s="38" t="s">
        <v>76</v>
      </c>
      <c r="E18" s="168">
        <v>900</v>
      </c>
      <c r="F18" s="170">
        <v>241954</v>
      </c>
      <c r="G18" s="157" t="s">
        <v>80</v>
      </c>
      <c r="H18" s="160"/>
      <c r="I18" s="161"/>
    </row>
    <row r="19" spans="1:9" s="37" customFormat="1" ht="24" customHeight="1">
      <c r="A19" s="172"/>
      <c r="B19" s="172"/>
      <c r="C19" s="174"/>
      <c r="D19" s="40" t="s">
        <v>77</v>
      </c>
      <c r="E19" s="176"/>
      <c r="F19" s="177"/>
      <c r="G19" s="158"/>
      <c r="H19" s="162"/>
      <c r="I19" s="163"/>
    </row>
    <row r="20" spans="1:9" s="29" customFormat="1" ht="24" customHeight="1">
      <c r="A20" s="172"/>
      <c r="B20" s="172"/>
      <c r="C20" s="174"/>
      <c r="D20" s="40" t="s">
        <v>78</v>
      </c>
      <c r="E20" s="176"/>
      <c r="F20" s="177"/>
      <c r="G20" s="158"/>
      <c r="H20" s="162"/>
      <c r="I20" s="163"/>
    </row>
    <row r="21" spans="1:9" s="29" customFormat="1" ht="24" customHeight="1">
      <c r="A21" s="167"/>
      <c r="B21" s="167"/>
      <c r="C21" s="175"/>
      <c r="D21" s="39" t="s">
        <v>79</v>
      </c>
      <c r="E21" s="169"/>
      <c r="F21" s="171"/>
      <c r="G21" s="159"/>
      <c r="H21" s="164"/>
      <c r="I21" s="165"/>
    </row>
    <row r="22" spans="1:9" ht="24" customHeight="1">
      <c r="A22" s="16">
        <v>8</v>
      </c>
      <c r="B22" s="8" t="s">
        <v>45</v>
      </c>
      <c r="C22" s="20" t="s">
        <v>46</v>
      </c>
      <c r="D22" s="18" t="s">
        <v>73</v>
      </c>
      <c r="E22" s="12">
        <v>5300</v>
      </c>
      <c r="F22" s="13">
        <v>241955</v>
      </c>
      <c r="G22" s="16" t="s">
        <v>74</v>
      </c>
      <c r="H22" s="26"/>
      <c r="I22" s="27"/>
    </row>
    <row r="23" spans="1:9" s="10" customFormat="1" ht="24" customHeight="1" thickBot="1">
      <c r="D23" s="11" t="s">
        <v>20</v>
      </c>
      <c r="E23" s="47">
        <f>SUM(E7:E22)</f>
        <v>52690</v>
      </c>
    </row>
    <row r="24" spans="1:9" s="10" customFormat="1" ht="24" customHeight="1" thickTop="1"/>
    <row r="25" spans="1:9" s="10" customFormat="1" ht="24" customHeight="1"/>
    <row r="26" spans="1:9" s="10" customFormat="1" ht="24" customHeight="1"/>
    <row r="27" spans="1:9" s="10" customFormat="1" ht="24" customHeight="1">
      <c r="A27" s="11" t="s">
        <v>21</v>
      </c>
    </row>
    <row r="28" spans="1:9" s="10" customFormat="1" ht="24" customHeight="1">
      <c r="A28" s="10" t="s">
        <v>22</v>
      </c>
    </row>
    <row r="29" spans="1:9" s="10" customFormat="1" ht="24" customHeight="1">
      <c r="A29" s="10" t="s">
        <v>23</v>
      </c>
    </row>
    <row r="30" spans="1:9" s="10" customFormat="1" ht="24" customHeight="1">
      <c r="A30" s="10" t="s">
        <v>24</v>
      </c>
    </row>
    <row r="31" spans="1:9" s="10" customFormat="1" ht="24" customHeight="1">
      <c r="A31" s="10" t="s">
        <v>25</v>
      </c>
    </row>
    <row r="32" spans="1:9" s="10" customFormat="1" ht="24" customHeight="1">
      <c r="A32" s="10" t="s">
        <v>26</v>
      </c>
    </row>
    <row r="33" spans="1:5" s="10" customFormat="1" ht="24" customHeight="1">
      <c r="A33" s="10" t="s">
        <v>27</v>
      </c>
    </row>
    <row r="34" spans="1:5" s="10" customFormat="1" ht="24" customHeight="1">
      <c r="A34" s="10" t="s">
        <v>28</v>
      </c>
    </row>
    <row r="35" spans="1:5" s="10" customFormat="1" ht="24" customHeight="1">
      <c r="A35" s="10" t="s">
        <v>29</v>
      </c>
    </row>
    <row r="36" spans="1:5" s="10" customFormat="1" ht="24" customHeight="1">
      <c r="A36" s="113" t="s">
        <v>32</v>
      </c>
      <c r="B36" s="113"/>
      <c r="C36" s="113"/>
      <c r="D36" s="113"/>
      <c r="E36" s="113"/>
    </row>
    <row r="37" spans="1:5" ht="24" customHeight="1">
      <c r="A37" s="10" t="s">
        <v>30</v>
      </c>
      <c r="B37" s="10"/>
      <c r="C37" s="10"/>
      <c r="D37" s="10"/>
      <c r="E37" s="10"/>
    </row>
    <row r="38" spans="1:5" ht="24" customHeight="1">
      <c r="A38" s="10" t="s">
        <v>31</v>
      </c>
    </row>
    <row r="39" spans="1:5" ht="24" customHeight="1">
      <c r="A39" s="113" t="s">
        <v>33</v>
      </c>
      <c r="B39" s="113"/>
      <c r="C39" s="113"/>
      <c r="D39" s="113"/>
      <c r="E39" s="113"/>
    </row>
    <row r="40" spans="1:5" ht="24" customHeight="1">
      <c r="A40" s="10" t="s">
        <v>34</v>
      </c>
    </row>
  </sheetData>
  <mergeCells count="47">
    <mergeCell ref="F5:F6"/>
    <mergeCell ref="G5:G6"/>
    <mergeCell ref="H5:I6"/>
    <mergeCell ref="H17:I17"/>
    <mergeCell ref="A14:A16"/>
    <mergeCell ref="B14:B16"/>
    <mergeCell ref="C14:C16"/>
    <mergeCell ref="E14:E16"/>
    <mergeCell ref="F14:F16"/>
    <mergeCell ref="G14:G16"/>
    <mergeCell ref="H14:I16"/>
    <mergeCell ref="H10:I11"/>
    <mergeCell ref="H12:I13"/>
    <mergeCell ref="A1:I1"/>
    <mergeCell ref="A2:I2"/>
    <mergeCell ref="A3:I3"/>
    <mergeCell ref="F4:G4"/>
    <mergeCell ref="H4:I4"/>
    <mergeCell ref="A36:E36"/>
    <mergeCell ref="A39:E39"/>
    <mergeCell ref="H9:I9"/>
    <mergeCell ref="A7:A8"/>
    <mergeCell ref="B7:B8"/>
    <mergeCell ref="D7:D8"/>
    <mergeCell ref="E7:E8"/>
    <mergeCell ref="F7:F8"/>
    <mergeCell ref="G7:G8"/>
    <mergeCell ref="H7:I8"/>
    <mergeCell ref="A10:A11"/>
    <mergeCell ref="B10:B11"/>
    <mergeCell ref="D10:D11"/>
    <mergeCell ref="E10:E11"/>
    <mergeCell ref="F10:F11"/>
    <mergeCell ref="G10:G11"/>
    <mergeCell ref="G18:G21"/>
    <mergeCell ref="H18:I21"/>
    <mergeCell ref="A12:A13"/>
    <mergeCell ref="B12:B13"/>
    <mergeCell ref="C12:C13"/>
    <mergeCell ref="E12:E13"/>
    <mergeCell ref="F12:F13"/>
    <mergeCell ref="G12:G13"/>
    <mergeCell ref="A18:A21"/>
    <mergeCell ref="B18:B21"/>
    <mergeCell ref="C18:C21"/>
    <mergeCell ref="E18:E21"/>
    <mergeCell ref="F18:F21"/>
  </mergeCells>
  <pageMargins left="0.19685039370078741" right="0.19685039370078741" top="0.35433070866141736" bottom="0.1181102362204724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7"/>
  <sheetViews>
    <sheetView workbookViewId="0">
      <selection activeCell="A7" sqref="A7:XFD7"/>
    </sheetView>
  </sheetViews>
  <sheetFormatPr defaultColWidth="9" defaultRowHeight="24" customHeight="1"/>
  <cols>
    <col min="1" max="1" width="6.75" style="1" customWidth="1"/>
    <col min="2" max="2" width="19.625" style="1" customWidth="1"/>
    <col min="3" max="3" width="19.75" style="1" customWidth="1"/>
    <col min="4" max="4" width="42.5" style="1" customWidth="1"/>
    <col min="5" max="5" width="12.875" style="1" customWidth="1"/>
    <col min="6" max="7" width="10.5" style="1" customWidth="1"/>
    <col min="8" max="9" width="6.25" style="1" customWidth="1"/>
    <col min="10" max="16384" width="9" style="1"/>
  </cols>
  <sheetData>
    <row r="1" spans="1:9" ht="24" customHeight="1">
      <c r="A1" s="110" t="s">
        <v>0</v>
      </c>
      <c r="B1" s="110"/>
      <c r="C1" s="110"/>
      <c r="D1" s="110"/>
      <c r="E1" s="110"/>
      <c r="F1" s="110"/>
      <c r="G1" s="110"/>
      <c r="H1" s="110"/>
      <c r="I1" s="110"/>
    </row>
    <row r="2" spans="1:9" ht="24" customHeight="1">
      <c r="A2" s="110" t="s">
        <v>89</v>
      </c>
      <c r="B2" s="110"/>
      <c r="C2" s="110"/>
      <c r="D2" s="110"/>
      <c r="E2" s="110"/>
      <c r="F2" s="110"/>
      <c r="G2" s="110"/>
      <c r="H2" s="110"/>
      <c r="I2" s="110"/>
    </row>
    <row r="3" spans="1:9" ht="24" customHeight="1">
      <c r="A3" s="110" t="s">
        <v>2</v>
      </c>
      <c r="B3" s="110"/>
      <c r="C3" s="110"/>
      <c r="D3" s="110"/>
      <c r="E3" s="110"/>
      <c r="F3" s="110"/>
      <c r="G3" s="110"/>
      <c r="H3" s="110"/>
      <c r="I3" s="110"/>
    </row>
    <row r="4" spans="1:9" ht="24" customHeight="1">
      <c r="A4" s="3" t="s">
        <v>3</v>
      </c>
      <c r="B4" s="3" t="s">
        <v>4</v>
      </c>
      <c r="C4" s="3" t="s">
        <v>8</v>
      </c>
      <c r="D4" s="3" t="s">
        <v>10</v>
      </c>
      <c r="E4" s="3" t="s">
        <v>12</v>
      </c>
      <c r="F4" s="116" t="s">
        <v>15</v>
      </c>
      <c r="G4" s="117"/>
      <c r="H4" s="118" t="s">
        <v>18</v>
      </c>
      <c r="I4" s="119"/>
    </row>
    <row r="5" spans="1:9" ht="24" customHeight="1">
      <c r="A5" s="4" t="s">
        <v>6</v>
      </c>
      <c r="B5" s="5" t="s">
        <v>5</v>
      </c>
      <c r="C5" s="4" t="s">
        <v>9</v>
      </c>
      <c r="D5" s="4" t="s">
        <v>11</v>
      </c>
      <c r="E5" s="5" t="s">
        <v>13</v>
      </c>
      <c r="F5" s="111" t="s">
        <v>16</v>
      </c>
      <c r="G5" s="111" t="s">
        <v>17</v>
      </c>
      <c r="H5" s="120" t="s">
        <v>19</v>
      </c>
      <c r="I5" s="121"/>
    </row>
    <row r="6" spans="1:9" ht="24" customHeight="1">
      <c r="A6" s="6"/>
      <c r="B6" s="7" t="s">
        <v>7</v>
      </c>
      <c r="C6" s="6"/>
      <c r="D6" s="6"/>
      <c r="E6" s="7" t="s">
        <v>14</v>
      </c>
      <c r="F6" s="112"/>
      <c r="G6" s="112"/>
      <c r="H6" s="122"/>
      <c r="I6" s="123"/>
    </row>
    <row r="7" spans="1:9" ht="24" customHeight="1">
      <c r="A7" s="42">
        <v>1</v>
      </c>
      <c r="B7" s="50" t="s">
        <v>45</v>
      </c>
      <c r="C7" s="50" t="s">
        <v>46</v>
      </c>
      <c r="D7" s="19" t="s">
        <v>98</v>
      </c>
      <c r="E7" s="51">
        <v>45000</v>
      </c>
      <c r="F7" s="52">
        <v>242033</v>
      </c>
      <c r="G7" s="41" t="s">
        <v>83</v>
      </c>
      <c r="H7" s="186"/>
      <c r="I7" s="187"/>
    </row>
    <row r="8" spans="1:9" ht="24" customHeight="1">
      <c r="A8" s="130">
        <v>2</v>
      </c>
      <c r="B8" s="145" t="s">
        <v>39</v>
      </c>
      <c r="C8" s="194" t="s">
        <v>96</v>
      </c>
      <c r="D8" s="43" t="s">
        <v>97</v>
      </c>
      <c r="E8" s="168">
        <v>26475</v>
      </c>
      <c r="F8" s="170">
        <v>242033</v>
      </c>
      <c r="G8" s="166" t="s">
        <v>80</v>
      </c>
      <c r="H8" s="188"/>
      <c r="I8" s="189"/>
    </row>
    <row r="9" spans="1:9" ht="24" customHeight="1">
      <c r="A9" s="131"/>
      <c r="B9" s="146"/>
      <c r="C9" s="195"/>
      <c r="D9" s="44" t="s">
        <v>99</v>
      </c>
      <c r="E9" s="176"/>
      <c r="F9" s="177"/>
      <c r="G9" s="172"/>
      <c r="H9" s="190"/>
      <c r="I9" s="191"/>
    </row>
    <row r="10" spans="1:9" ht="24" customHeight="1">
      <c r="A10" s="132"/>
      <c r="B10" s="147"/>
      <c r="C10" s="196"/>
      <c r="D10" s="45"/>
      <c r="E10" s="169"/>
      <c r="F10" s="171"/>
      <c r="G10" s="167"/>
      <c r="H10" s="192"/>
      <c r="I10" s="193"/>
    </row>
    <row r="11" spans="1:9" ht="24" customHeight="1">
      <c r="A11" s="130">
        <v>3</v>
      </c>
      <c r="B11" s="166" t="s">
        <v>45</v>
      </c>
      <c r="C11" s="166" t="s">
        <v>46</v>
      </c>
      <c r="D11" s="48" t="s">
        <v>90</v>
      </c>
      <c r="E11" s="168">
        <v>7100</v>
      </c>
      <c r="F11" s="170">
        <v>242034</v>
      </c>
      <c r="G11" s="130" t="s">
        <v>95</v>
      </c>
      <c r="H11" s="188"/>
      <c r="I11" s="189"/>
    </row>
    <row r="12" spans="1:9" ht="24" customHeight="1">
      <c r="A12" s="131"/>
      <c r="B12" s="172"/>
      <c r="C12" s="172"/>
      <c r="D12" s="48" t="s">
        <v>91</v>
      </c>
      <c r="E12" s="176"/>
      <c r="F12" s="177"/>
      <c r="G12" s="131"/>
      <c r="H12" s="190"/>
      <c r="I12" s="191"/>
    </row>
    <row r="13" spans="1:9" ht="24" customHeight="1">
      <c r="A13" s="131"/>
      <c r="B13" s="172"/>
      <c r="C13" s="172"/>
      <c r="D13" s="48" t="s">
        <v>92</v>
      </c>
      <c r="E13" s="176"/>
      <c r="F13" s="177"/>
      <c r="G13" s="131"/>
      <c r="H13" s="190"/>
      <c r="I13" s="191"/>
    </row>
    <row r="14" spans="1:9" ht="24" customHeight="1">
      <c r="A14" s="131"/>
      <c r="B14" s="172"/>
      <c r="C14" s="172"/>
      <c r="D14" s="48" t="s">
        <v>93</v>
      </c>
      <c r="E14" s="176"/>
      <c r="F14" s="177"/>
      <c r="G14" s="131"/>
      <c r="H14" s="190"/>
      <c r="I14" s="191"/>
    </row>
    <row r="15" spans="1:9" ht="24" customHeight="1">
      <c r="A15" s="132"/>
      <c r="B15" s="167"/>
      <c r="C15" s="167"/>
      <c r="D15" s="49" t="s">
        <v>94</v>
      </c>
      <c r="E15" s="169"/>
      <c r="F15" s="171"/>
      <c r="G15" s="132"/>
      <c r="H15" s="192"/>
      <c r="I15" s="193"/>
    </row>
    <row r="16" spans="1:9" s="10" customFormat="1" ht="24" customHeight="1" thickBot="1">
      <c r="D16" s="11" t="s">
        <v>20</v>
      </c>
      <c r="E16" s="47">
        <f>SUM(E7:E15)</f>
        <v>78575</v>
      </c>
    </row>
    <row r="17" spans="1:1" s="10" customFormat="1" ht="24" customHeight="1" thickTop="1"/>
    <row r="18" spans="1:1" s="10" customFormat="1" ht="24" customHeight="1"/>
    <row r="19" spans="1:1" s="10" customFormat="1" ht="24" customHeight="1"/>
    <row r="20" spans="1:1" s="10" customFormat="1" ht="24" customHeight="1"/>
    <row r="21" spans="1:1" s="10" customFormat="1" ht="24" customHeight="1"/>
    <row r="22" spans="1:1" s="10" customFormat="1" ht="24" customHeight="1"/>
    <row r="23" spans="1:1" s="10" customFormat="1" ht="24" customHeight="1"/>
    <row r="24" spans="1:1" s="10" customFormat="1" ht="24" customHeight="1">
      <c r="A24" s="11" t="s">
        <v>21</v>
      </c>
    </row>
    <row r="25" spans="1:1" s="10" customFormat="1" ht="24" customHeight="1">
      <c r="A25" s="10" t="s">
        <v>22</v>
      </c>
    </row>
    <row r="26" spans="1:1" s="10" customFormat="1" ht="24" customHeight="1">
      <c r="A26" s="10" t="s">
        <v>23</v>
      </c>
    </row>
    <row r="27" spans="1:1" s="10" customFormat="1" ht="24" customHeight="1">
      <c r="A27" s="10" t="s">
        <v>24</v>
      </c>
    </row>
    <row r="28" spans="1:1" s="10" customFormat="1" ht="24" customHeight="1">
      <c r="A28" s="10" t="s">
        <v>25</v>
      </c>
    </row>
    <row r="29" spans="1:1" s="10" customFormat="1" ht="24" customHeight="1">
      <c r="A29" s="10" t="s">
        <v>26</v>
      </c>
    </row>
    <row r="30" spans="1:1" s="10" customFormat="1" ht="24" customHeight="1">
      <c r="A30" s="10" t="s">
        <v>27</v>
      </c>
    </row>
    <row r="31" spans="1:1" s="10" customFormat="1" ht="24" customHeight="1">
      <c r="A31" s="10" t="s">
        <v>28</v>
      </c>
    </row>
    <row r="32" spans="1:1" s="10" customFormat="1" ht="24" customHeight="1">
      <c r="A32" s="10" t="s">
        <v>29</v>
      </c>
    </row>
    <row r="33" spans="1:5" s="10" customFormat="1" ht="24" customHeight="1">
      <c r="A33" s="113" t="s">
        <v>32</v>
      </c>
      <c r="B33" s="113"/>
      <c r="C33" s="113"/>
      <c r="D33" s="113"/>
      <c r="E33" s="113"/>
    </row>
    <row r="34" spans="1:5" ht="24" customHeight="1">
      <c r="A34" s="10" t="s">
        <v>30</v>
      </c>
      <c r="B34" s="10"/>
      <c r="C34" s="10"/>
      <c r="D34" s="10"/>
      <c r="E34" s="10"/>
    </row>
    <row r="35" spans="1:5" ht="24" customHeight="1">
      <c r="A35" s="10" t="s">
        <v>31</v>
      </c>
    </row>
    <row r="36" spans="1:5" ht="24" customHeight="1">
      <c r="A36" s="113" t="s">
        <v>33</v>
      </c>
      <c r="B36" s="113"/>
      <c r="C36" s="113"/>
      <c r="D36" s="113"/>
      <c r="E36" s="113"/>
    </row>
    <row r="37" spans="1:5" ht="24" customHeight="1">
      <c r="A37" s="10" t="s">
        <v>34</v>
      </c>
    </row>
  </sheetData>
  <mergeCells count="25">
    <mergeCell ref="F5:F6"/>
    <mergeCell ref="G5:G6"/>
    <mergeCell ref="H5:I6"/>
    <mergeCell ref="A1:I1"/>
    <mergeCell ref="A2:I2"/>
    <mergeCell ref="A3:I3"/>
    <mergeCell ref="F4:G4"/>
    <mergeCell ref="H4:I4"/>
    <mergeCell ref="A33:E33"/>
    <mergeCell ref="A36:E36"/>
    <mergeCell ref="B11:B15"/>
    <mergeCell ref="C11:C15"/>
    <mergeCell ref="E11:E15"/>
    <mergeCell ref="H7:I7"/>
    <mergeCell ref="A8:A10"/>
    <mergeCell ref="A11:A15"/>
    <mergeCell ref="G8:G10"/>
    <mergeCell ref="H8:I10"/>
    <mergeCell ref="B8:B10"/>
    <mergeCell ref="G11:G15"/>
    <mergeCell ref="H11:I15"/>
    <mergeCell ref="C8:C10"/>
    <mergeCell ref="E8:E10"/>
    <mergeCell ref="F8:F10"/>
    <mergeCell ref="F11:F15"/>
  </mergeCells>
  <pageMargins left="0.19685039370078741" right="0.19685039370078741" top="0.35433070866141736" bottom="0.11811023622047245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L50"/>
  <sheetViews>
    <sheetView workbookViewId="0">
      <selection activeCell="H21" sqref="H21:I21"/>
    </sheetView>
  </sheetViews>
  <sheetFormatPr defaultColWidth="9" defaultRowHeight="24" customHeight="1"/>
  <cols>
    <col min="1" max="1" width="6.75" style="1" customWidth="1"/>
    <col min="2" max="2" width="19.625" style="1" customWidth="1"/>
    <col min="3" max="3" width="19.75" style="1" customWidth="1"/>
    <col min="4" max="4" width="42.5" style="1" customWidth="1"/>
    <col min="5" max="5" width="12.875" style="1" customWidth="1"/>
    <col min="6" max="7" width="10.5" style="1" customWidth="1"/>
    <col min="8" max="9" width="6.25" style="1" customWidth="1"/>
    <col min="10" max="16384" width="9" style="1"/>
  </cols>
  <sheetData>
    <row r="1" spans="1:90" ht="24" customHeight="1">
      <c r="A1" s="110" t="s">
        <v>0</v>
      </c>
      <c r="B1" s="110"/>
      <c r="C1" s="110"/>
      <c r="D1" s="110"/>
      <c r="E1" s="110"/>
      <c r="F1" s="110"/>
      <c r="G1" s="110"/>
      <c r="H1" s="110"/>
      <c r="I1" s="110"/>
    </row>
    <row r="2" spans="1:90" ht="24" customHeight="1">
      <c r="A2" s="110" t="s">
        <v>100</v>
      </c>
      <c r="B2" s="110"/>
      <c r="C2" s="110"/>
      <c r="D2" s="110"/>
      <c r="E2" s="110"/>
      <c r="F2" s="110"/>
      <c r="G2" s="110"/>
      <c r="H2" s="110"/>
      <c r="I2" s="110"/>
    </row>
    <row r="3" spans="1:90" ht="24" customHeight="1">
      <c r="A3" s="110" t="s">
        <v>2</v>
      </c>
      <c r="B3" s="110"/>
      <c r="C3" s="110"/>
      <c r="D3" s="110"/>
      <c r="E3" s="110"/>
      <c r="F3" s="110"/>
      <c r="G3" s="110"/>
      <c r="H3" s="110"/>
      <c r="I3" s="110"/>
    </row>
    <row r="4" spans="1:90" ht="24" customHeight="1">
      <c r="A4" s="3" t="s">
        <v>3</v>
      </c>
      <c r="B4" s="3" t="s">
        <v>4</v>
      </c>
      <c r="C4" s="3" t="s">
        <v>8</v>
      </c>
      <c r="D4" s="3" t="s">
        <v>10</v>
      </c>
      <c r="E4" s="3" t="s">
        <v>12</v>
      </c>
      <c r="F4" s="116" t="s">
        <v>15</v>
      </c>
      <c r="G4" s="117"/>
      <c r="H4" s="118" t="s">
        <v>18</v>
      </c>
      <c r="I4" s="119"/>
    </row>
    <row r="5" spans="1:90" ht="24" customHeight="1">
      <c r="A5" s="4" t="s">
        <v>6</v>
      </c>
      <c r="B5" s="5" t="s">
        <v>5</v>
      </c>
      <c r="C5" s="4" t="s">
        <v>9</v>
      </c>
      <c r="D5" s="4" t="s">
        <v>11</v>
      </c>
      <c r="E5" s="5" t="s">
        <v>13</v>
      </c>
      <c r="F5" s="111" t="s">
        <v>16</v>
      </c>
      <c r="G5" s="111" t="s">
        <v>17</v>
      </c>
      <c r="H5" s="120" t="s">
        <v>19</v>
      </c>
      <c r="I5" s="121"/>
    </row>
    <row r="6" spans="1:90" ht="24" customHeight="1">
      <c r="A6" s="6"/>
      <c r="B6" s="7" t="s">
        <v>7</v>
      </c>
      <c r="C6" s="6"/>
      <c r="D6" s="6"/>
      <c r="E6" s="7" t="s">
        <v>14</v>
      </c>
      <c r="F6" s="112"/>
      <c r="G6" s="112"/>
      <c r="H6" s="122"/>
      <c r="I6" s="123"/>
    </row>
    <row r="7" spans="1:90" s="37" customFormat="1" ht="24" customHeight="1">
      <c r="A7" s="166">
        <v>1</v>
      </c>
      <c r="B7" s="166" t="s">
        <v>65</v>
      </c>
      <c r="C7" s="173" t="s">
        <v>124</v>
      </c>
      <c r="D7" s="50" t="s">
        <v>112</v>
      </c>
      <c r="E7" s="168">
        <v>25200</v>
      </c>
      <c r="F7" s="170">
        <v>242116</v>
      </c>
      <c r="G7" s="157" t="s">
        <v>123</v>
      </c>
      <c r="H7" s="160"/>
      <c r="I7" s="16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</row>
    <row r="8" spans="1:90" s="37" customFormat="1" ht="24" customHeight="1">
      <c r="A8" s="172"/>
      <c r="B8" s="172"/>
      <c r="C8" s="174"/>
      <c r="D8" s="53" t="s">
        <v>114</v>
      </c>
      <c r="E8" s="176"/>
      <c r="F8" s="177"/>
      <c r="G8" s="158"/>
      <c r="H8" s="162"/>
      <c r="I8" s="163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</row>
    <row r="9" spans="1:90" s="37" customFormat="1" ht="24" customHeight="1">
      <c r="A9" s="172"/>
      <c r="B9" s="172"/>
      <c r="C9" s="174"/>
      <c r="D9" s="56" t="s">
        <v>113</v>
      </c>
      <c r="E9" s="176"/>
      <c r="F9" s="177"/>
      <c r="G9" s="158"/>
      <c r="H9" s="162"/>
      <c r="I9" s="163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</row>
    <row r="10" spans="1:90" s="37" customFormat="1" ht="24" customHeight="1">
      <c r="A10" s="172"/>
      <c r="B10" s="172"/>
      <c r="C10" s="174"/>
      <c r="D10" s="56" t="s">
        <v>115</v>
      </c>
      <c r="E10" s="176"/>
      <c r="F10" s="177"/>
      <c r="G10" s="158"/>
      <c r="H10" s="162"/>
      <c r="I10" s="163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</row>
    <row r="11" spans="1:90" s="37" customFormat="1" ht="24" customHeight="1">
      <c r="A11" s="172"/>
      <c r="B11" s="172"/>
      <c r="C11" s="174"/>
      <c r="D11" s="56" t="s">
        <v>116</v>
      </c>
      <c r="E11" s="176"/>
      <c r="F11" s="177"/>
      <c r="G11" s="158"/>
      <c r="H11" s="162"/>
      <c r="I11" s="163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</row>
    <row r="12" spans="1:90" s="37" customFormat="1" ht="24" customHeight="1">
      <c r="A12" s="172"/>
      <c r="B12" s="172"/>
      <c r="C12" s="174"/>
      <c r="D12" s="56" t="s">
        <v>117</v>
      </c>
      <c r="E12" s="176"/>
      <c r="F12" s="177"/>
      <c r="G12" s="158"/>
      <c r="H12" s="162"/>
      <c r="I12" s="163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</row>
    <row r="13" spans="1:90" s="37" customFormat="1" ht="24" customHeight="1">
      <c r="A13" s="172"/>
      <c r="B13" s="172"/>
      <c r="C13" s="174"/>
      <c r="D13" s="56" t="s">
        <v>118</v>
      </c>
      <c r="E13" s="176"/>
      <c r="F13" s="177"/>
      <c r="G13" s="158"/>
      <c r="H13" s="162"/>
      <c r="I13" s="16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</row>
    <row r="14" spans="1:90" s="37" customFormat="1" ht="24" customHeight="1">
      <c r="A14" s="172"/>
      <c r="B14" s="172"/>
      <c r="C14" s="174"/>
      <c r="D14" s="56" t="s">
        <v>119</v>
      </c>
      <c r="E14" s="176"/>
      <c r="F14" s="177"/>
      <c r="G14" s="158"/>
      <c r="H14" s="162"/>
      <c r="I14" s="163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</row>
    <row r="15" spans="1:90" s="37" customFormat="1" ht="24" customHeight="1">
      <c r="A15" s="172"/>
      <c r="B15" s="172"/>
      <c r="C15" s="174"/>
      <c r="D15" s="56" t="s">
        <v>120</v>
      </c>
      <c r="E15" s="176"/>
      <c r="F15" s="177"/>
      <c r="G15" s="158"/>
      <c r="H15" s="162"/>
      <c r="I15" s="16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</row>
    <row r="16" spans="1:90" s="37" customFormat="1" ht="24" customHeight="1">
      <c r="A16" s="172"/>
      <c r="B16" s="172"/>
      <c r="C16" s="174"/>
      <c r="D16" s="56" t="s">
        <v>121</v>
      </c>
      <c r="E16" s="176"/>
      <c r="F16" s="177"/>
      <c r="G16" s="158"/>
      <c r="H16" s="162"/>
      <c r="I16" s="163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</row>
    <row r="17" spans="1:90" s="37" customFormat="1" ht="24" customHeight="1">
      <c r="A17" s="167"/>
      <c r="B17" s="167"/>
      <c r="C17" s="175"/>
      <c r="D17" s="55" t="s">
        <v>122</v>
      </c>
      <c r="E17" s="169"/>
      <c r="F17" s="171"/>
      <c r="G17" s="159"/>
      <c r="H17" s="164"/>
      <c r="I17" s="165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</row>
    <row r="18" spans="1:90" s="37" customFormat="1" ht="24" customHeight="1">
      <c r="A18" s="31">
        <v>2</v>
      </c>
      <c r="B18" s="31" t="s">
        <v>63</v>
      </c>
      <c r="C18" s="32" t="s">
        <v>64</v>
      </c>
      <c r="D18" s="33" t="s">
        <v>108</v>
      </c>
      <c r="E18" s="34">
        <v>48000</v>
      </c>
      <c r="F18" s="35">
        <v>242118</v>
      </c>
      <c r="G18" s="36" t="s">
        <v>109</v>
      </c>
      <c r="H18" s="178"/>
      <c r="I18" s="179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</row>
    <row r="19" spans="1:90" s="37" customFormat="1" ht="24" customHeight="1">
      <c r="A19" s="166">
        <v>3</v>
      </c>
      <c r="B19" s="166" t="s">
        <v>65</v>
      </c>
      <c r="C19" s="28" t="s">
        <v>66</v>
      </c>
      <c r="D19" s="180" t="s">
        <v>110</v>
      </c>
      <c r="E19" s="168">
        <v>6800</v>
      </c>
      <c r="F19" s="170">
        <v>242121</v>
      </c>
      <c r="G19" s="157" t="s">
        <v>111</v>
      </c>
      <c r="H19" s="160"/>
      <c r="I19" s="16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</row>
    <row r="20" spans="1:90" s="37" customFormat="1" ht="24" customHeight="1">
      <c r="A20" s="167"/>
      <c r="B20" s="167"/>
      <c r="C20" s="30" t="s">
        <v>67</v>
      </c>
      <c r="D20" s="181"/>
      <c r="E20" s="169"/>
      <c r="F20" s="171"/>
      <c r="G20" s="159"/>
      <c r="H20" s="164"/>
      <c r="I20" s="165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</row>
    <row r="21" spans="1:90" ht="24" customHeight="1">
      <c r="A21" s="8">
        <v>4</v>
      </c>
      <c r="B21" s="32" t="s">
        <v>45</v>
      </c>
      <c r="C21" s="32" t="s">
        <v>46</v>
      </c>
      <c r="D21" s="9" t="s">
        <v>125</v>
      </c>
      <c r="E21" s="57">
        <v>4000</v>
      </c>
      <c r="F21" s="35">
        <v>242121</v>
      </c>
      <c r="G21" s="14" t="s">
        <v>109</v>
      </c>
      <c r="H21" s="186"/>
      <c r="I21" s="187"/>
    </row>
    <row r="22" spans="1:90" ht="24" customHeight="1">
      <c r="A22" s="130">
        <v>5</v>
      </c>
      <c r="B22" s="166" t="s">
        <v>101</v>
      </c>
      <c r="C22" s="166" t="s">
        <v>102</v>
      </c>
      <c r="D22" s="19" t="s">
        <v>103</v>
      </c>
      <c r="E22" s="168">
        <v>700</v>
      </c>
      <c r="F22" s="170">
        <v>242124</v>
      </c>
      <c r="G22" s="157" t="s">
        <v>126</v>
      </c>
      <c r="H22" s="188"/>
      <c r="I22" s="189"/>
    </row>
    <row r="23" spans="1:90" ht="24" customHeight="1">
      <c r="A23" s="131"/>
      <c r="B23" s="172"/>
      <c r="C23" s="172"/>
      <c r="D23" s="19" t="s">
        <v>104</v>
      </c>
      <c r="E23" s="176"/>
      <c r="F23" s="177"/>
      <c r="G23" s="158"/>
      <c r="H23" s="190"/>
      <c r="I23" s="191"/>
    </row>
    <row r="24" spans="1:90" ht="24" customHeight="1">
      <c r="A24" s="132"/>
      <c r="B24" s="167"/>
      <c r="C24" s="167"/>
      <c r="D24" s="18" t="s">
        <v>105</v>
      </c>
      <c r="E24" s="169"/>
      <c r="F24" s="171"/>
      <c r="G24" s="159"/>
      <c r="H24" s="192"/>
      <c r="I24" s="193"/>
    </row>
    <row r="25" spans="1:90" ht="24" customHeight="1">
      <c r="A25" s="8">
        <v>6</v>
      </c>
      <c r="B25" s="32" t="s">
        <v>101</v>
      </c>
      <c r="C25" s="31" t="s">
        <v>102</v>
      </c>
      <c r="D25" s="9" t="s">
        <v>106</v>
      </c>
      <c r="E25" s="57">
        <v>7350</v>
      </c>
      <c r="F25" s="35">
        <v>242132</v>
      </c>
      <c r="G25" s="36" t="s">
        <v>107</v>
      </c>
      <c r="H25" s="186"/>
      <c r="I25" s="187"/>
    </row>
    <row r="26" spans="1:90" s="10" customFormat="1" ht="24" customHeight="1" thickBot="1">
      <c r="D26" s="11" t="s">
        <v>20</v>
      </c>
      <c r="E26" s="54">
        <f>SUM(E7:E25)</f>
        <v>92050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</row>
    <row r="27" spans="1:90" s="10" customFormat="1" ht="24" customHeight="1" thickTop="1"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</row>
    <row r="28" spans="1:90" s="10" customFormat="1" ht="24" customHeight="1"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</row>
    <row r="29" spans="1:90" s="10" customFormat="1" ht="24" customHeight="1"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</row>
    <row r="30" spans="1:90" s="10" customFormat="1" ht="24" customHeight="1"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</row>
    <row r="31" spans="1:90" s="10" customFormat="1" ht="24" customHeight="1"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</row>
    <row r="32" spans="1:90" s="10" customFormat="1" ht="24" customHeight="1"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</row>
    <row r="33" spans="1:73" s="10" customFormat="1" ht="24" customHeight="1"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</row>
    <row r="34" spans="1:73" s="10" customFormat="1" ht="24" customHeight="1"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</row>
    <row r="35" spans="1:73" s="10" customFormat="1" ht="24" customHeight="1"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</row>
    <row r="36" spans="1:73" s="10" customFormat="1" ht="24" customHeight="1"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</row>
    <row r="37" spans="1:73" s="10" customFormat="1" ht="24" customHeight="1">
      <c r="A37" s="11" t="s">
        <v>21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</row>
    <row r="38" spans="1:73" s="10" customFormat="1" ht="24" customHeight="1">
      <c r="A38" s="10" t="s">
        <v>22</v>
      </c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</row>
    <row r="39" spans="1:73" s="10" customFormat="1" ht="24" customHeight="1">
      <c r="A39" s="10" t="s">
        <v>23</v>
      </c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</row>
    <row r="40" spans="1:73" s="10" customFormat="1" ht="24" customHeight="1">
      <c r="A40" s="10" t="s">
        <v>24</v>
      </c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</row>
    <row r="41" spans="1:73" s="10" customFormat="1" ht="24" customHeight="1">
      <c r="A41" s="10" t="s">
        <v>25</v>
      </c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</row>
    <row r="42" spans="1:73" s="10" customFormat="1" ht="24" customHeight="1">
      <c r="A42" s="10" t="s">
        <v>26</v>
      </c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</row>
    <row r="43" spans="1:73" s="10" customFormat="1" ht="24" customHeight="1">
      <c r="A43" s="10" t="s">
        <v>27</v>
      </c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</row>
    <row r="44" spans="1:73" s="10" customFormat="1" ht="24" customHeight="1">
      <c r="A44" s="10" t="s">
        <v>28</v>
      </c>
    </row>
    <row r="45" spans="1:73" s="10" customFormat="1" ht="24" customHeight="1">
      <c r="A45" s="10" t="s">
        <v>29</v>
      </c>
    </row>
    <row r="46" spans="1:73" s="10" customFormat="1" ht="24" customHeight="1">
      <c r="A46" s="113" t="s">
        <v>32</v>
      </c>
      <c r="B46" s="113"/>
      <c r="C46" s="113"/>
      <c r="D46" s="113"/>
      <c r="E46" s="113"/>
    </row>
    <row r="47" spans="1:73" ht="24" customHeight="1">
      <c r="A47" s="10" t="s">
        <v>30</v>
      </c>
      <c r="B47" s="10"/>
      <c r="C47" s="10"/>
      <c r="D47" s="10"/>
      <c r="E47" s="10"/>
    </row>
    <row r="48" spans="1:73" ht="24" customHeight="1">
      <c r="A48" s="10" t="s">
        <v>31</v>
      </c>
    </row>
    <row r="49" spans="1:5" ht="24" customHeight="1">
      <c r="A49" s="113" t="s">
        <v>33</v>
      </c>
      <c r="B49" s="113"/>
      <c r="C49" s="113"/>
      <c r="D49" s="113"/>
      <c r="E49" s="113"/>
    </row>
    <row r="50" spans="1:5" ht="24" customHeight="1">
      <c r="A50" s="10" t="s">
        <v>34</v>
      </c>
    </row>
  </sheetData>
  <mergeCells count="34">
    <mergeCell ref="F7:F17"/>
    <mergeCell ref="G7:G17"/>
    <mergeCell ref="H7:I17"/>
    <mergeCell ref="H21:I21"/>
    <mergeCell ref="A7:A17"/>
    <mergeCell ref="B7:B17"/>
    <mergeCell ref="C7:C17"/>
    <mergeCell ref="E7:E17"/>
    <mergeCell ref="H25:I25"/>
    <mergeCell ref="H18:I18"/>
    <mergeCell ref="A19:A20"/>
    <mergeCell ref="B19:B20"/>
    <mergeCell ref="D19:D20"/>
    <mergeCell ref="E19:E20"/>
    <mergeCell ref="F19:F20"/>
    <mergeCell ref="G19:G20"/>
    <mergeCell ref="H19:I20"/>
    <mergeCell ref="F22:F24"/>
    <mergeCell ref="G22:G24"/>
    <mergeCell ref="H22:I24"/>
    <mergeCell ref="A46:E46"/>
    <mergeCell ref="A49:E49"/>
    <mergeCell ref="B22:B24"/>
    <mergeCell ref="C22:C24"/>
    <mergeCell ref="E22:E24"/>
    <mergeCell ref="A22:A24"/>
    <mergeCell ref="F5:F6"/>
    <mergeCell ref="G5:G6"/>
    <mergeCell ref="H5:I6"/>
    <mergeCell ref="A1:I1"/>
    <mergeCell ref="A2:I2"/>
    <mergeCell ref="A3:I3"/>
    <mergeCell ref="F4:G4"/>
    <mergeCell ref="H4:I4"/>
  </mergeCells>
  <pageMargins left="0.19685039370078741" right="0.19685039370078741" top="0.55118110236220474" bottom="0.59055118110236227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8"/>
  <sheetViews>
    <sheetView topLeftCell="A4" zoomScale="90" zoomScaleNormal="90" workbookViewId="0">
      <selection activeCell="E13" sqref="E13"/>
    </sheetView>
  </sheetViews>
  <sheetFormatPr defaultColWidth="9.125" defaultRowHeight="30.75"/>
  <cols>
    <col min="1" max="1" width="9.125" style="75"/>
    <col min="2" max="2" width="30.5" style="75" customWidth="1"/>
    <col min="3" max="3" width="28.625" style="75" customWidth="1"/>
    <col min="4" max="4" width="32.875" style="75" bestFit="1" customWidth="1"/>
    <col min="5" max="5" width="21.375" style="75" customWidth="1"/>
    <col min="6" max="6" width="25.125" style="75" customWidth="1"/>
    <col min="7" max="16384" width="9.125" style="75"/>
  </cols>
  <sheetData>
    <row r="1" spans="1:6" ht="33" customHeight="1">
      <c r="A1" s="197" t="s">
        <v>398</v>
      </c>
      <c r="B1" s="197"/>
      <c r="C1" s="197"/>
      <c r="D1" s="197"/>
      <c r="E1" s="74"/>
      <c r="F1" s="74"/>
    </row>
    <row r="2" spans="1:6" ht="33" customHeight="1">
      <c r="A2" s="197" t="s">
        <v>153</v>
      </c>
      <c r="B2" s="197"/>
      <c r="C2" s="197"/>
      <c r="D2" s="197"/>
      <c r="E2" s="74"/>
      <c r="F2" s="74"/>
    </row>
    <row r="3" spans="1:6">
      <c r="A3" s="76" t="s">
        <v>155</v>
      </c>
      <c r="B3" s="74"/>
      <c r="C3" s="74"/>
      <c r="D3" s="74"/>
      <c r="E3" s="74"/>
      <c r="F3" s="74"/>
    </row>
    <row r="4" spans="1:6" ht="20.25" customHeight="1"/>
    <row r="5" spans="1:6">
      <c r="B5" s="77" t="s">
        <v>143</v>
      </c>
      <c r="C5" s="77" t="s">
        <v>144</v>
      </c>
      <c r="D5" s="77" t="s">
        <v>145</v>
      </c>
    </row>
    <row r="6" spans="1:6">
      <c r="B6" s="78" t="s">
        <v>146</v>
      </c>
      <c r="C6" s="79">
        <v>0</v>
      </c>
      <c r="D6" s="79">
        <v>0</v>
      </c>
    </row>
    <row r="7" spans="1:6">
      <c r="B7" s="78" t="s">
        <v>147</v>
      </c>
      <c r="C7" s="79">
        <v>0</v>
      </c>
      <c r="D7" s="79">
        <v>0</v>
      </c>
    </row>
    <row r="8" spans="1:6">
      <c r="B8" s="78" t="s">
        <v>148</v>
      </c>
      <c r="C8" s="79">
        <v>82</v>
      </c>
      <c r="D8" s="207">
        <v>1117012.6499999999</v>
      </c>
    </row>
    <row r="9" spans="1:6">
      <c r="B9" s="78" t="s">
        <v>149</v>
      </c>
      <c r="C9" s="79">
        <v>0</v>
      </c>
      <c r="D9" s="79">
        <v>0</v>
      </c>
    </row>
    <row r="10" spans="1:6">
      <c r="B10" s="78" t="s">
        <v>150</v>
      </c>
      <c r="C10" s="79">
        <v>0</v>
      </c>
      <c r="D10" s="79">
        <v>0</v>
      </c>
    </row>
    <row r="11" spans="1:6">
      <c r="B11" s="77" t="s">
        <v>151</v>
      </c>
      <c r="C11" s="80">
        <v>82</v>
      </c>
      <c r="D11" s="206">
        <v>1117012.6499999999</v>
      </c>
    </row>
    <row r="12" spans="1:6" ht="20.25" customHeight="1"/>
    <row r="13" spans="1:6">
      <c r="A13" s="76" t="s">
        <v>152</v>
      </c>
      <c r="B13" s="81"/>
    </row>
    <row r="14" spans="1:6">
      <c r="A14" s="82"/>
      <c r="B14" s="82" t="s">
        <v>399</v>
      </c>
      <c r="C14" s="83"/>
      <c r="D14" s="83"/>
    </row>
    <row r="15" spans="1:6">
      <c r="A15" s="84"/>
      <c r="B15" s="84"/>
      <c r="C15" s="85"/>
      <c r="D15" s="85"/>
    </row>
    <row r="16" spans="1:6">
      <c r="A16" s="76" t="s">
        <v>154</v>
      </c>
      <c r="B16" s="81"/>
    </row>
    <row r="17" spans="1:4">
      <c r="A17" s="83"/>
      <c r="B17" s="83" t="s">
        <v>399</v>
      </c>
      <c r="C17" s="83"/>
      <c r="D17" s="83"/>
    </row>
    <row r="18" spans="1:4">
      <c r="A18" s="85"/>
      <c r="B18" s="85"/>
      <c r="C18" s="85"/>
      <c r="D18" s="85"/>
    </row>
  </sheetData>
  <mergeCells count="2">
    <mergeCell ref="A1:D1"/>
    <mergeCell ref="A2:D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11"/>
  <sheetViews>
    <sheetView zoomScale="82" zoomScaleNormal="82" workbookViewId="0">
      <selection activeCell="G14" sqref="G14"/>
    </sheetView>
  </sheetViews>
  <sheetFormatPr defaultColWidth="9.125" defaultRowHeight="20.25"/>
  <cols>
    <col min="1" max="1" width="5.625" style="58" customWidth="1"/>
    <col min="2" max="2" width="18.5" style="58" customWidth="1"/>
    <col min="3" max="3" width="12.375" style="58" customWidth="1"/>
    <col min="4" max="4" width="13" style="58" customWidth="1"/>
    <col min="5" max="5" width="13.875" style="58" customWidth="1"/>
    <col min="6" max="6" width="19" style="58" customWidth="1"/>
    <col min="7" max="7" width="18.125" style="58" customWidth="1"/>
    <col min="8" max="8" width="15.875" style="59" customWidth="1"/>
    <col min="9" max="9" width="18.625" style="58" customWidth="1"/>
    <col min="10" max="16384" width="9.125" style="58"/>
  </cols>
  <sheetData>
    <row r="2" spans="1:9">
      <c r="A2" s="198" t="s">
        <v>395</v>
      </c>
      <c r="B2" s="198"/>
      <c r="C2" s="198"/>
      <c r="D2" s="198"/>
      <c r="E2" s="198"/>
      <c r="F2" s="198"/>
      <c r="G2" s="198"/>
      <c r="H2" s="198"/>
      <c r="I2" s="198"/>
    </row>
    <row r="3" spans="1:9">
      <c r="A3" s="198" t="s">
        <v>157</v>
      </c>
      <c r="B3" s="198"/>
      <c r="C3" s="198"/>
      <c r="D3" s="198"/>
      <c r="E3" s="198"/>
      <c r="F3" s="198"/>
      <c r="G3" s="198"/>
      <c r="H3" s="198"/>
      <c r="I3" s="198"/>
    </row>
    <row r="4" spans="1:9">
      <c r="A4" s="199" t="s">
        <v>394</v>
      </c>
      <c r="B4" s="198"/>
      <c r="C4" s="198"/>
      <c r="D4" s="198"/>
      <c r="E4" s="198"/>
      <c r="F4" s="198"/>
      <c r="G4" s="198"/>
      <c r="H4" s="198"/>
      <c r="I4" s="198"/>
    </row>
    <row r="6" spans="1:9">
      <c r="A6" s="200" t="s">
        <v>127</v>
      </c>
      <c r="B6" s="203" t="s">
        <v>128</v>
      </c>
      <c r="C6" s="60" t="s">
        <v>129</v>
      </c>
      <c r="D6" s="203" t="s">
        <v>130</v>
      </c>
      <c r="E6" s="203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>
      <c r="A7" s="201"/>
      <c r="B7" s="204"/>
      <c r="C7" s="63" t="s">
        <v>136</v>
      </c>
      <c r="D7" s="204"/>
      <c r="E7" s="204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>
      <c r="A8" s="202"/>
      <c r="B8" s="205"/>
      <c r="C8" s="66"/>
      <c r="D8" s="205"/>
      <c r="E8" s="205"/>
      <c r="F8" s="66"/>
      <c r="G8" s="67" t="s">
        <v>141</v>
      </c>
      <c r="H8" s="68"/>
      <c r="I8" s="67" t="s">
        <v>142</v>
      </c>
    </row>
    <row r="9" spans="1:9" s="109" customFormat="1" ht="60.75">
      <c r="A9" s="104" t="s">
        <v>400</v>
      </c>
      <c r="B9" s="103" t="s">
        <v>403</v>
      </c>
      <c r="C9" s="105" t="s">
        <v>401</v>
      </c>
      <c r="D9" s="105" t="s">
        <v>402</v>
      </c>
      <c r="E9" s="104" t="s">
        <v>404</v>
      </c>
      <c r="F9" s="106" t="s">
        <v>405</v>
      </c>
      <c r="G9" s="106" t="s">
        <v>406</v>
      </c>
      <c r="H9" s="107" t="s">
        <v>407</v>
      </c>
      <c r="I9" s="108" t="s">
        <v>408</v>
      </c>
    </row>
    <row r="10" spans="1:9">
      <c r="A10" s="72"/>
    </row>
    <row r="11" spans="1:9">
      <c r="A11" s="72"/>
    </row>
  </sheetData>
  <mergeCells count="7">
    <mergeCell ref="A2:I2"/>
    <mergeCell ref="A3:I3"/>
    <mergeCell ref="A4:I4"/>
    <mergeCell ref="A6:A8"/>
    <mergeCell ref="B6:B8"/>
    <mergeCell ref="D6:D8"/>
    <mergeCell ref="E6:E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13"/>
  <sheetViews>
    <sheetView zoomScale="110" zoomScaleNormal="110" workbookViewId="0">
      <selection activeCell="J14" sqref="J14"/>
    </sheetView>
  </sheetViews>
  <sheetFormatPr defaultColWidth="9.125" defaultRowHeight="20.25"/>
  <cols>
    <col min="1" max="1" width="5.625" style="58" customWidth="1"/>
    <col min="2" max="2" width="18.5" style="58" customWidth="1"/>
    <col min="3" max="3" width="12.375" style="58" customWidth="1"/>
    <col min="4" max="4" width="13" style="58" customWidth="1"/>
    <col min="5" max="5" width="13.875" style="58" customWidth="1"/>
    <col min="6" max="6" width="19" style="58" customWidth="1"/>
    <col min="7" max="7" width="18.125" style="58" customWidth="1"/>
    <col min="8" max="8" width="15.875" style="59" customWidth="1"/>
    <col min="9" max="9" width="22.375" style="58" customWidth="1"/>
    <col min="10" max="16384" width="9.125" style="58"/>
  </cols>
  <sheetData>
    <row r="2" spans="1:9">
      <c r="A2" s="198" t="s">
        <v>396</v>
      </c>
      <c r="B2" s="198"/>
      <c r="C2" s="198"/>
      <c r="D2" s="198"/>
      <c r="E2" s="198"/>
      <c r="F2" s="198"/>
      <c r="G2" s="198"/>
      <c r="H2" s="198"/>
      <c r="I2" s="198"/>
    </row>
    <row r="3" spans="1:9">
      <c r="A3" s="198" t="s">
        <v>157</v>
      </c>
      <c r="B3" s="198"/>
      <c r="C3" s="198"/>
      <c r="D3" s="198"/>
      <c r="E3" s="198"/>
      <c r="F3" s="198"/>
      <c r="G3" s="198"/>
      <c r="H3" s="198"/>
      <c r="I3" s="198"/>
    </row>
    <row r="4" spans="1:9">
      <c r="A4" s="199" t="s">
        <v>397</v>
      </c>
      <c r="B4" s="198"/>
      <c r="C4" s="198"/>
      <c r="D4" s="198"/>
      <c r="E4" s="198"/>
      <c r="F4" s="198"/>
      <c r="G4" s="198"/>
      <c r="H4" s="198"/>
      <c r="I4" s="198"/>
    </row>
    <row r="6" spans="1:9">
      <c r="A6" s="200" t="s">
        <v>127</v>
      </c>
      <c r="B6" s="203" t="s">
        <v>128</v>
      </c>
      <c r="C6" s="60" t="s">
        <v>129</v>
      </c>
      <c r="D6" s="203" t="s">
        <v>130</v>
      </c>
      <c r="E6" s="203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>
      <c r="A7" s="201"/>
      <c r="B7" s="204"/>
      <c r="C7" s="63" t="s">
        <v>136</v>
      </c>
      <c r="D7" s="204"/>
      <c r="E7" s="204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>
      <c r="A8" s="202"/>
      <c r="B8" s="205"/>
      <c r="C8" s="66"/>
      <c r="D8" s="205"/>
      <c r="E8" s="205"/>
      <c r="F8" s="66"/>
      <c r="G8" s="67" t="s">
        <v>141</v>
      </c>
      <c r="H8" s="68"/>
      <c r="I8" s="67" t="s">
        <v>142</v>
      </c>
    </row>
    <row r="9" spans="1:9" ht="60.75">
      <c r="A9" s="69">
        <v>1</v>
      </c>
      <c r="B9" s="73" t="s">
        <v>316</v>
      </c>
      <c r="C9" s="70">
        <v>13380</v>
      </c>
      <c r="D9" s="70">
        <v>31180</v>
      </c>
      <c r="E9" s="69" t="s">
        <v>160</v>
      </c>
      <c r="F9" s="88" t="s">
        <v>317</v>
      </c>
      <c r="G9" s="88" t="s">
        <v>318</v>
      </c>
      <c r="H9" s="87" t="s">
        <v>186</v>
      </c>
      <c r="I9" s="86" t="s">
        <v>435</v>
      </c>
    </row>
    <row r="10" spans="1:9">
      <c r="H10" s="58"/>
    </row>
    <row r="11" spans="1:9">
      <c r="H11" s="58"/>
    </row>
    <row r="12" spans="1:9">
      <c r="A12" s="72"/>
    </row>
    <row r="13" spans="1:9">
      <c r="A13" s="72"/>
    </row>
  </sheetData>
  <mergeCells count="7">
    <mergeCell ref="A2:I2"/>
    <mergeCell ref="A3:I3"/>
    <mergeCell ref="A4:I4"/>
    <mergeCell ref="A6:A8"/>
    <mergeCell ref="B6:B8"/>
    <mergeCell ref="D6:D8"/>
    <mergeCell ref="E6:E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10"/>
  <sheetViews>
    <sheetView topLeftCell="A5" zoomScale="110" zoomScaleNormal="110" workbookViewId="0">
      <selection activeCell="J16" sqref="J16"/>
    </sheetView>
  </sheetViews>
  <sheetFormatPr defaultColWidth="9.125" defaultRowHeight="20.25"/>
  <cols>
    <col min="1" max="1" width="5.625" style="58" customWidth="1"/>
    <col min="2" max="2" width="18.5" style="58" customWidth="1"/>
    <col min="3" max="3" width="12.375" style="58" customWidth="1"/>
    <col min="4" max="4" width="13" style="58" customWidth="1"/>
    <col min="5" max="5" width="13.875" style="58" customWidth="1"/>
    <col min="6" max="6" width="19" style="58" customWidth="1"/>
    <col min="7" max="7" width="18.125" style="58" customWidth="1"/>
    <col min="8" max="8" width="15.875" style="59" customWidth="1"/>
    <col min="9" max="9" width="21.75" style="58" customWidth="1"/>
    <col min="10" max="16384" width="9.125" style="58"/>
  </cols>
  <sheetData>
    <row r="2" spans="1:9">
      <c r="A2" s="198" t="s">
        <v>156</v>
      </c>
      <c r="B2" s="198"/>
      <c r="C2" s="198"/>
      <c r="D2" s="198"/>
      <c r="E2" s="198"/>
      <c r="F2" s="198"/>
      <c r="G2" s="198"/>
      <c r="H2" s="198"/>
      <c r="I2" s="198"/>
    </row>
    <row r="3" spans="1:9">
      <c r="A3" s="198" t="s">
        <v>157</v>
      </c>
      <c r="B3" s="198"/>
      <c r="C3" s="198"/>
      <c r="D3" s="198"/>
      <c r="E3" s="198"/>
      <c r="F3" s="198"/>
      <c r="G3" s="198"/>
      <c r="H3" s="198"/>
      <c r="I3" s="198"/>
    </row>
    <row r="4" spans="1:9">
      <c r="A4" s="199" t="s">
        <v>158</v>
      </c>
      <c r="B4" s="198"/>
      <c r="C4" s="198"/>
      <c r="D4" s="198"/>
      <c r="E4" s="198"/>
      <c r="F4" s="198"/>
      <c r="G4" s="198"/>
      <c r="H4" s="198"/>
      <c r="I4" s="198"/>
    </row>
    <row r="6" spans="1:9">
      <c r="A6" s="200" t="s">
        <v>127</v>
      </c>
      <c r="B6" s="203" t="s">
        <v>128</v>
      </c>
      <c r="C6" s="60" t="s">
        <v>129</v>
      </c>
      <c r="D6" s="203" t="s">
        <v>130</v>
      </c>
      <c r="E6" s="203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>
      <c r="A7" s="201"/>
      <c r="B7" s="204"/>
      <c r="C7" s="63" t="s">
        <v>136</v>
      </c>
      <c r="D7" s="204"/>
      <c r="E7" s="204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>
      <c r="A8" s="202"/>
      <c r="B8" s="205"/>
      <c r="C8" s="66"/>
      <c r="D8" s="205"/>
      <c r="E8" s="205"/>
      <c r="F8" s="66"/>
      <c r="G8" s="67" t="s">
        <v>141</v>
      </c>
      <c r="H8" s="68"/>
      <c r="I8" s="67" t="s">
        <v>142</v>
      </c>
    </row>
    <row r="9" spans="1:9" ht="60.75">
      <c r="A9" s="69">
        <v>1</v>
      </c>
      <c r="B9" s="73" t="s">
        <v>159</v>
      </c>
      <c r="C9" s="70">
        <v>83615</v>
      </c>
      <c r="D9" s="70">
        <v>83615</v>
      </c>
      <c r="E9" s="69" t="s">
        <v>160</v>
      </c>
      <c r="F9" s="88" t="s">
        <v>173</v>
      </c>
      <c r="G9" s="88" t="s">
        <v>174</v>
      </c>
      <c r="H9" s="87" t="s">
        <v>164</v>
      </c>
      <c r="I9" s="86" t="s">
        <v>411</v>
      </c>
    </row>
    <row r="10" spans="1:9">
      <c r="A10" s="72"/>
    </row>
  </sheetData>
  <mergeCells count="7">
    <mergeCell ref="A2:I2"/>
    <mergeCell ref="A3:I3"/>
    <mergeCell ref="A4:I4"/>
    <mergeCell ref="A6:A8"/>
    <mergeCell ref="B6:B8"/>
    <mergeCell ref="D6:D8"/>
    <mergeCell ref="E6:E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I15"/>
  <sheetViews>
    <sheetView topLeftCell="A13" zoomScale="110" zoomScaleNormal="110" workbookViewId="0">
      <selection activeCell="M15" sqref="M15"/>
    </sheetView>
  </sheetViews>
  <sheetFormatPr defaultColWidth="9.125" defaultRowHeight="20.25"/>
  <cols>
    <col min="1" max="1" width="5.625" style="58" customWidth="1"/>
    <col min="2" max="2" width="19.75" style="58" customWidth="1"/>
    <col min="3" max="3" width="12.375" style="58" customWidth="1"/>
    <col min="4" max="4" width="13" style="58" customWidth="1"/>
    <col min="5" max="5" width="13.875" style="58" customWidth="1"/>
    <col min="6" max="6" width="19" style="58" customWidth="1"/>
    <col min="7" max="7" width="18.125" style="58" customWidth="1"/>
    <col min="8" max="8" width="15.875" style="59" customWidth="1"/>
    <col min="9" max="9" width="20.75" style="58" customWidth="1"/>
    <col min="10" max="16384" width="9.125" style="58"/>
  </cols>
  <sheetData>
    <row r="2" spans="1:9">
      <c r="A2" s="198" t="s">
        <v>161</v>
      </c>
      <c r="B2" s="198"/>
      <c r="C2" s="198"/>
      <c r="D2" s="198"/>
      <c r="E2" s="198"/>
      <c r="F2" s="198"/>
      <c r="G2" s="198"/>
      <c r="H2" s="198"/>
      <c r="I2" s="198"/>
    </row>
    <row r="3" spans="1:9">
      <c r="A3" s="198" t="s">
        <v>157</v>
      </c>
      <c r="B3" s="198"/>
      <c r="C3" s="198"/>
      <c r="D3" s="198"/>
      <c r="E3" s="198"/>
      <c r="F3" s="198"/>
      <c r="G3" s="198"/>
      <c r="H3" s="198"/>
      <c r="I3" s="198"/>
    </row>
    <row r="4" spans="1:9">
      <c r="A4" s="199" t="s">
        <v>162</v>
      </c>
      <c r="B4" s="198"/>
      <c r="C4" s="198"/>
      <c r="D4" s="198"/>
      <c r="E4" s="198"/>
      <c r="F4" s="198"/>
      <c r="G4" s="198"/>
      <c r="H4" s="198"/>
      <c r="I4" s="198"/>
    </row>
    <row r="6" spans="1:9">
      <c r="A6" s="200" t="s">
        <v>127</v>
      </c>
      <c r="B6" s="203" t="s">
        <v>128</v>
      </c>
      <c r="C6" s="60" t="s">
        <v>129</v>
      </c>
      <c r="D6" s="203" t="s">
        <v>130</v>
      </c>
      <c r="E6" s="203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>
      <c r="A7" s="201"/>
      <c r="B7" s="204"/>
      <c r="C7" s="63" t="s">
        <v>136</v>
      </c>
      <c r="D7" s="204"/>
      <c r="E7" s="204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>
      <c r="A8" s="202"/>
      <c r="B8" s="205"/>
      <c r="C8" s="66"/>
      <c r="D8" s="205"/>
      <c r="E8" s="205"/>
      <c r="F8" s="66"/>
      <c r="G8" s="67" t="s">
        <v>141</v>
      </c>
      <c r="H8" s="68"/>
      <c r="I8" s="67" t="s">
        <v>142</v>
      </c>
    </row>
    <row r="9" spans="1:9" ht="60.75">
      <c r="A9" s="69">
        <v>1</v>
      </c>
      <c r="B9" s="73" t="s">
        <v>163</v>
      </c>
      <c r="C9" s="70">
        <v>5630</v>
      </c>
      <c r="D9" s="70">
        <v>5630</v>
      </c>
      <c r="E9" s="69" t="s">
        <v>160</v>
      </c>
      <c r="F9" s="89" t="s">
        <v>175</v>
      </c>
      <c r="G9" s="89" t="s">
        <v>176</v>
      </c>
      <c r="H9" s="87" t="s">
        <v>164</v>
      </c>
      <c r="I9" s="86" t="s">
        <v>412</v>
      </c>
    </row>
    <row r="10" spans="1:9" ht="81">
      <c r="A10" s="69">
        <v>2</v>
      </c>
      <c r="B10" s="73" t="s">
        <v>165</v>
      </c>
      <c r="C10" s="70">
        <v>5000</v>
      </c>
      <c r="D10" s="70">
        <v>5000</v>
      </c>
      <c r="E10" s="69" t="s">
        <v>160</v>
      </c>
      <c r="F10" s="89" t="s">
        <v>177</v>
      </c>
      <c r="G10" s="90" t="s">
        <v>178</v>
      </c>
      <c r="H10" s="87" t="s">
        <v>164</v>
      </c>
      <c r="I10" s="86" t="s">
        <v>413</v>
      </c>
    </row>
    <row r="11" spans="1:9" ht="60.75">
      <c r="A11" s="69">
        <v>3</v>
      </c>
      <c r="B11" s="73" t="s">
        <v>166</v>
      </c>
      <c r="C11" s="70">
        <v>2000</v>
      </c>
      <c r="D11" s="70">
        <v>2000</v>
      </c>
      <c r="E11" s="71" t="s">
        <v>160</v>
      </c>
      <c r="F11" s="91" t="s">
        <v>167</v>
      </c>
      <c r="G11" s="91" t="s">
        <v>168</v>
      </c>
      <c r="H11" s="87" t="s">
        <v>164</v>
      </c>
      <c r="I11" s="86" t="s">
        <v>414</v>
      </c>
    </row>
    <row r="12" spans="1:9" ht="60.75">
      <c r="A12" s="69">
        <v>4</v>
      </c>
      <c r="B12" s="92" t="s">
        <v>169</v>
      </c>
      <c r="C12" s="70">
        <v>20000</v>
      </c>
      <c r="D12" s="70">
        <v>20000</v>
      </c>
      <c r="E12" s="71" t="s">
        <v>160</v>
      </c>
      <c r="F12" s="91" t="s">
        <v>170</v>
      </c>
      <c r="G12" s="91" t="s">
        <v>171</v>
      </c>
      <c r="H12" s="87" t="s">
        <v>164</v>
      </c>
      <c r="I12" s="86" t="s">
        <v>415</v>
      </c>
    </row>
    <row r="13" spans="1:9" ht="101.25">
      <c r="A13" s="69">
        <v>5</v>
      </c>
      <c r="B13" s="92" t="s">
        <v>172</v>
      </c>
      <c r="C13" s="70">
        <v>1050</v>
      </c>
      <c r="D13" s="70">
        <v>1050</v>
      </c>
      <c r="E13" s="71" t="s">
        <v>160</v>
      </c>
      <c r="F13" s="91" t="s">
        <v>181</v>
      </c>
      <c r="G13" s="91" t="s">
        <v>179</v>
      </c>
      <c r="H13" s="87" t="s">
        <v>164</v>
      </c>
      <c r="I13" s="86" t="s">
        <v>414</v>
      </c>
    </row>
    <row r="14" spans="1:9" ht="81">
      <c r="A14" s="69">
        <v>6</v>
      </c>
      <c r="B14" s="92" t="s">
        <v>180</v>
      </c>
      <c r="C14" s="70">
        <v>22000</v>
      </c>
      <c r="D14" s="70">
        <v>22000</v>
      </c>
      <c r="E14" s="71" t="s">
        <v>160</v>
      </c>
      <c r="F14" s="91" t="s">
        <v>182</v>
      </c>
      <c r="G14" s="91" t="s">
        <v>183</v>
      </c>
      <c r="H14" s="87" t="s">
        <v>164</v>
      </c>
      <c r="I14" s="86" t="s">
        <v>416</v>
      </c>
    </row>
    <row r="15" spans="1:9" ht="60.75">
      <c r="A15" s="69">
        <v>7</v>
      </c>
      <c r="B15" s="92" t="s">
        <v>184</v>
      </c>
      <c r="C15" s="70">
        <v>10000</v>
      </c>
      <c r="D15" s="70">
        <v>10000</v>
      </c>
      <c r="E15" s="71" t="s">
        <v>160</v>
      </c>
      <c r="F15" s="91" t="s">
        <v>185</v>
      </c>
      <c r="G15" s="91" t="s">
        <v>191</v>
      </c>
      <c r="H15" s="87" t="s">
        <v>186</v>
      </c>
      <c r="I15" s="86" t="s">
        <v>417</v>
      </c>
    </row>
  </sheetData>
  <mergeCells count="7">
    <mergeCell ref="A2:I2"/>
    <mergeCell ref="A3:I3"/>
    <mergeCell ref="A4:I4"/>
    <mergeCell ref="A6:A8"/>
    <mergeCell ref="B6:B8"/>
    <mergeCell ref="D6:D8"/>
    <mergeCell ref="E6:E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17</vt:i4>
      </vt:variant>
      <vt:variant>
        <vt:lpstr>ช่วงที่มีชื่อ</vt:lpstr>
      </vt:variant>
      <vt:variant>
        <vt:i4>13</vt:i4>
      </vt:variant>
    </vt:vector>
  </HeadingPairs>
  <TitlesOfParts>
    <vt:vector size="30" baseType="lpstr">
      <vt:lpstr>ไตรมาส 2</vt:lpstr>
      <vt:lpstr>ไตรมาส3</vt:lpstr>
      <vt:lpstr>ไตรมาส4</vt:lpstr>
      <vt:lpstr>ไตรมาส 1 (63)</vt:lpstr>
      <vt:lpstr>สรุป</vt:lpstr>
      <vt:lpstr>ต.ค. 67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 68</vt:lpstr>
      <vt:lpstr>ส.ค. 68 </vt:lpstr>
      <vt:lpstr>ก.ย. 68</vt:lpstr>
      <vt:lpstr>'ก.ค 68'!Print_Area</vt:lpstr>
      <vt:lpstr>'ก.พ. 68'!Print_Area</vt:lpstr>
      <vt:lpstr>'ก.ย. 68'!Print_Area</vt:lpstr>
      <vt:lpstr>'ต.ค. 67'!Print_Area</vt:lpstr>
      <vt:lpstr>'ธ.ค. 67'!Print_Area</vt:lpstr>
      <vt:lpstr>'พ.ค. 68'!Print_Area</vt:lpstr>
      <vt:lpstr>'พ.ย. 67'!Print_Area</vt:lpstr>
      <vt:lpstr>'ม.ค. 68'!Print_Area</vt:lpstr>
      <vt:lpstr>'มิ.ย. 68'!Print_Area</vt:lpstr>
      <vt:lpstr>'มี.ค. 68'!Print_Area</vt:lpstr>
      <vt:lpstr>'เม.ย. 68'!Print_Area</vt:lpstr>
      <vt:lpstr>'ส.ค. 68 '!Print_Area</vt:lpstr>
      <vt:lpstr>'ไตรมาส 1 (63)'!Print_Titles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Kitcha Taengsap</dc:creator>
  <cp:lastModifiedBy>Windows</cp:lastModifiedBy>
  <cp:lastPrinted>2026-03-17T09:18:06Z</cp:lastPrinted>
  <dcterms:created xsi:type="dcterms:W3CDTF">2019-04-10T04:18:14Z</dcterms:created>
  <dcterms:modified xsi:type="dcterms:W3CDTF">2026-05-20T07:50:31Z</dcterms:modified>
</cp:coreProperties>
</file>